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4115" windowHeight="5670"/>
  </bookViews>
  <sheets>
    <sheet name="12 IIS" sheetId="1" r:id="rId1"/>
    <sheet name="12 MIA" sheetId="2" r:id="rId2"/>
  </sheets>
  <calcPr calcId="144525"/>
</workbook>
</file>

<file path=xl/calcChain.xml><?xml version="1.0" encoding="utf-8"?>
<calcChain xmlns="http://schemas.openxmlformats.org/spreadsheetml/2006/main">
  <c r="S7" i="2" l="1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6" i="2"/>
</calcChain>
</file>

<file path=xl/sharedStrings.xml><?xml version="1.0" encoding="utf-8"?>
<sst xmlns="http://schemas.openxmlformats.org/spreadsheetml/2006/main" count="1072" uniqueCount="532">
  <si>
    <t>DAFTAR NILAI TO GUNADARMA</t>
  </si>
  <si>
    <t>SMA NEGERI 56 JAKARTA</t>
  </si>
  <si>
    <t>TAHUN PELAJARAN 2015/2016</t>
  </si>
  <si>
    <t>NO</t>
  </si>
  <si>
    <t>NAMA</t>
  </si>
  <si>
    <t>KELAS</t>
  </si>
  <si>
    <t>MATEMATIKA</t>
  </si>
  <si>
    <t>SOSIOLOGI</t>
  </si>
  <si>
    <t>B INGGRIS</t>
  </si>
  <si>
    <t>GEOGRAFI</t>
  </si>
  <si>
    <t>EKONOMI</t>
  </si>
  <si>
    <t>B INDONESIA</t>
  </si>
  <si>
    <t>BIOLOGI</t>
  </si>
  <si>
    <t>KIMIA</t>
  </si>
  <si>
    <t>FISIKA</t>
  </si>
  <si>
    <t>ABDULLAH AL WAFI</t>
  </si>
  <si>
    <t>12 IIS 1</t>
  </si>
  <si>
    <t>ADE BAGUS PRIBADI</t>
  </si>
  <si>
    <t>AFIANTI AFIANTI</t>
  </si>
  <si>
    <t>-</t>
  </si>
  <si>
    <t>AGUNG SURYA RAMADHANI</t>
  </si>
  <si>
    <t>AJENG SALMAA LARASATI</t>
  </si>
  <si>
    <t>ALI ALAMSYAH</t>
  </si>
  <si>
    <t>ANGGUN FEBRIANTY</t>
  </si>
  <si>
    <t>ARI TANZIA PRILYANTINI</t>
  </si>
  <si>
    <t>BRILLIYANA KARTIKA SD</t>
  </si>
  <si>
    <t>DESTI RATNASARI</t>
  </si>
  <si>
    <t>DIDI UMAIDI</t>
  </si>
  <si>
    <t>DWY ARDIYANTI</t>
  </si>
  <si>
    <t>FAHRIZAL AFDILLAH</t>
  </si>
  <si>
    <t>FANI OKTAVIANI SURAHMAN</t>
  </si>
  <si>
    <t>GALANG RAMADHAN</t>
  </si>
  <si>
    <t>INES SUHARYANTI</t>
  </si>
  <si>
    <t>INTAN SEPTIANI</t>
  </si>
  <si>
    <t>MAUDY MAUDY</t>
  </si>
  <si>
    <t>MEGA RIYANTI</t>
  </si>
  <si>
    <t>MOH. FAISAL</t>
  </si>
  <si>
    <t>MUHAMMAD SUYUDIYANTO</t>
  </si>
  <si>
    <t>NOVAL NURHIDAYATULLOH</t>
  </si>
  <si>
    <t>NUR INTAN PERMATA SARI</t>
  </si>
  <si>
    <t>PUTRI NOVITA SARI</t>
  </si>
  <si>
    <t>REKA RISMALA</t>
  </si>
  <si>
    <t>RENITA PUSPARANI</t>
  </si>
  <si>
    <t>RESO MAULANA</t>
  </si>
  <si>
    <t>RIZKY AMELIA</t>
  </si>
  <si>
    <t>SALWA APRILIA</t>
  </si>
  <si>
    <t>SINTA MUTIARA</t>
  </si>
  <si>
    <t>SUSILAWATI SUSILAWATI</t>
  </si>
  <si>
    <t>TEGUH SANTOSO</t>
  </si>
  <si>
    <t>TRIAS DAMAYANTI</t>
  </si>
  <si>
    <t>UBAIDILLAH UBAIDILLAH</t>
  </si>
  <si>
    <t>WIDIA WATI</t>
  </si>
  <si>
    <t>YANING SADESA</t>
  </si>
  <si>
    <t>ADINDA SARASWATI</t>
  </si>
  <si>
    <t>12 IIS 2</t>
  </si>
  <si>
    <t>ADRIAN BUDHI HUTOMO</t>
  </si>
  <si>
    <t>ANA SEFTIANI</t>
  </si>
  <si>
    <t>ANDRI WIJAYA KUSUMA</t>
  </si>
  <si>
    <t>ANIS SITI HARTINAH</t>
  </si>
  <si>
    <t>ANISA KURNIA</t>
  </si>
  <si>
    <t>AULIA ARDHINI</t>
  </si>
  <si>
    <t>AYU INDRIYANI</t>
  </si>
  <si>
    <t>DANNY DHARMA PUTRA</t>
  </si>
  <si>
    <t>DEGIA PARLOPA</t>
  </si>
  <si>
    <t>FAIZ IBNU KHADAFI</t>
  </si>
  <si>
    <t>FEBRI WULANDARI</t>
  </si>
  <si>
    <t>FHICHRI PRATAMA N</t>
  </si>
  <si>
    <t>HERNAN CRESPO ZAMASHURI</t>
  </si>
  <si>
    <t>IDA SAIDAH</t>
  </si>
  <si>
    <t>IKLIMA USWATUN HASANAH</t>
  </si>
  <si>
    <t>JELITA MAUDHY MAHARANI</t>
  </si>
  <si>
    <t>JODY FEBRYAN</t>
  </si>
  <si>
    <t>MUHAMMAD QODRIAN BASIT</t>
  </si>
  <si>
    <t>MUSTIKA DEWI</t>
  </si>
  <si>
    <t>NIMAS ANGGRAINI C</t>
  </si>
  <si>
    <t>NIYA WINDY NURHIDAYATI</t>
  </si>
  <si>
    <t>NUR FAJRIATI SIWI PUJI UTAMI</t>
  </si>
  <si>
    <t>PUTRI PURWANTI</t>
  </si>
  <si>
    <t>RAHMA INDRIANI</t>
  </si>
  <si>
    <t>RATIH YULIANI</t>
  </si>
  <si>
    <t>RIA MONIKA HASANI</t>
  </si>
  <si>
    <t>RICKA DAMAYANTI</t>
  </si>
  <si>
    <t>RIDLO SAHRUM AZAMZAMI</t>
  </si>
  <si>
    <t>SAIFUL HIDAYAT</t>
  </si>
  <si>
    <t>SATRIYA KURNIA SANJAYA</t>
  </si>
  <si>
    <t>SITI FATIMAH</t>
  </si>
  <si>
    <t>SOFIAN SOFIAN</t>
  </si>
  <si>
    <t>TIARA NURHAPSARI</t>
  </si>
  <si>
    <t>WINNER HABSYI RB</t>
  </si>
  <si>
    <t>YUNI PURWANINGSIH</t>
  </si>
  <si>
    <t>ADI SETIAWAN</t>
  </si>
  <si>
    <t>12 IIS 3</t>
  </si>
  <si>
    <t>AGNES TRICAHYANI</t>
  </si>
  <si>
    <t>AHMAD CHAERUL RIJAL</t>
  </si>
  <si>
    <t>ANDIKA PERMANA</t>
  </si>
  <si>
    <t>ANNISA PUJI RAHAYU</t>
  </si>
  <si>
    <t>DANTY SYAH PUTRI</t>
  </si>
  <si>
    <t>DESI JULIANA</t>
  </si>
  <si>
    <t>DETI SEPTIANI</t>
  </si>
  <si>
    <t>DIAN YUSTIKA RINI</t>
  </si>
  <si>
    <t>DIMAS PRIHARYANTO</t>
  </si>
  <si>
    <t>EDUWARD EDUWARD</t>
  </si>
  <si>
    <t>ELIANA ELIANA</t>
  </si>
  <si>
    <t>ELIZABETH SUSANTO</t>
  </si>
  <si>
    <t>ELOIS DEBORAH</t>
  </si>
  <si>
    <t>ELY ELY</t>
  </si>
  <si>
    <t>FATHUR HIDAYAT</t>
  </si>
  <si>
    <t>JESSICA JESSICA</t>
  </si>
  <si>
    <t>KHOIRUNAS SIREGAR</t>
  </si>
  <si>
    <t>KURNIA SARI</t>
  </si>
  <si>
    <t>MAR'ATUL LUTHFIAH</t>
  </si>
  <si>
    <t>MUHAMMAD SHOLEH</t>
  </si>
  <si>
    <t>NINGSIH ANGGRAINI</t>
  </si>
  <si>
    <t>NURHASANAH NURHASANAH</t>
  </si>
  <si>
    <t>NURITA DAHLIANTI</t>
  </si>
  <si>
    <t>QADRI NURDIANSYAH</t>
  </si>
  <si>
    <t>RAHMALIA RAHMALIA</t>
  </si>
  <si>
    <t>RAMA SETIAWAN</t>
  </si>
  <si>
    <t>ROLANDO MICHAEL</t>
  </si>
  <si>
    <t>SALOMO JUNGGURAN</t>
  </si>
  <si>
    <t>SARAH CRISTIN</t>
  </si>
  <si>
    <t>SEPVIRA ANJELISA</t>
  </si>
  <si>
    <t>SITI MAEMUNAH</t>
  </si>
  <si>
    <t>SRI HANNA RAHAYU H</t>
  </si>
  <si>
    <t>SYAHRIAL DARMANTO</t>
  </si>
  <si>
    <t>TURYATI TURYATI</t>
  </si>
  <si>
    <t>WINDA PERMATASARI</t>
  </si>
  <si>
    <t>AGNES SAULINA MARETTA</t>
  </si>
  <si>
    <t>12 IIS 4</t>
  </si>
  <si>
    <t>ALDY FERDIANSYAH</t>
  </si>
  <si>
    <t>ALFIAN FRAYOGA</t>
  </si>
  <si>
    <t>ALIKA NUR CHOLIFAH</t>
  </si>
  <si>
    <t>ANGGIAN ANGGIAN</t>
  </si>
  <si>
    <t>ANI SUPRIYANTI</t>
  </si>
  <si>
    <t>AN-NISA FITRI SABRINA</t>
  </si>
  <si>
    <t>DINA KURNIA</t>
  </si>
  <si>
    <t>ELYSA RIZKY WIJAYANTI</t>
  </si>
  <si>
    <t>EMA NURHAYATI</t>
  </si>
  <si>
    <t>ERLINA DWI SUWANDINI</t>
  </si>
  <si>
    <t>ESTRADA MANGIHUT R</t>
  </si>
  <si>
    <t>FALDY APRILIANDI</t>
  </si>
  <si>
    <t>FRISHILIA NUR OCTAVIA</t>
  </si>
  <si>
    <t>GILANG SAPUTRA</t>
  </si>
  <si>
    <t>HANA ELGA JANUARI CHRISTI</t>
  </si>
  <si>
    <t>INDAH TRI PURWATI</t>
  </si>
  <si>
    <t>IQBAL NOVENDRA</t>
  </si>
  <si>
    <t>LINA MARDIANA</t>
  </si>
  <si>
    <t>LUTFI FAUZI</t>
  </si>
  <si>
    <t>NUR ARIZKY SETIAWAN</t>
  </si>
  <si>
    <t>PAULINA YANTI THERESA</t>
  </si>
  <si>
    <t>PUTRI AL BAYNA</t>
  </si>
  <si>
    <t>RACHA ANDRYANSAH</t>
  </si>
  <si>
    <t>RAIHAN RILWANU</t>
  </si>
  <si>
    <t>REZA KARNIA</t>
  </si>
  <si>
    <t>RIAMA NOVITA ARIANY SIANMIPAR</t>
  </si>
  <si>
    <t>RIAN SURYANA</t>
  </si>
  <si>
    <t>RIVAN OCTAVIAN</t>
  </si>
  <si>
    <t>SABILA SYAHIDAH ANWAR</t>
  </si>
  <si>
    <t>SHELA RACHEL PRISKILA</t>
  </si>
  <si>
    <t>SILVIA APRIANA</t>
  </si>
  <si>
    <t>SYARIFAH NUR RAUDHA</t>
  </si>
  <si>
    <t>THERESIA HANITALIA SINGARIMBUM</t>
  </si>
  <si>
    <t>YUZAK ZIDANE</t>
  </si>
  <si>
    <t>ADE ARYANI</t>
  </si>
  <si>
    <t>12 MIA 1</t>
  </si>
  <si>
    <t>ADRIE HENDIAWAN</t>
  </si>
  <si>
    <t>ALDA AMALIA</t>
  </si>
  <si>
    <t>ARIF BUDIMAN</t>
  </si>
  <si>
    <t>ARUM KUSUMAWATI</t>
  </si>
  <si>
    <t>AYUWAN NANDANI</t>
  </si>
  <si>
    <t>BUNGA AYUNINGTIYAS.S</t>
  </si>
  <si>
    <t>DANTY PRIMANGGANI</t>
  </si>
  <si>
    <t>DELVIA FEBRY ANDRIAS</t>
  </si>
  <si>
    <t>DEVI RATNA ANGGUN</t>
  </si>
  <si>
    <t>ERIKSON TIMO ATAUPAH</t>
  </si>
  <si>
    <t>EVIN DHIYA PRADINI H</t>
  </si>
  <si>
    <t>FINA ALFYA SYAHRI</t>
  </si>
  <si>
    <t>FIRMANSYAH WAHYU SAPUTRA</t>
  </si>
  <si>
    <t>INDRIYANTI INDRIYANTI</t>
  </si>
  <si>
    <t>JULINUS JACKSUMET KENEDY.S</t>
  </si>
  <si>
    <t>KHOTIMAH KHOTIMAH</t>
  </si>
  <si>
    <t>KURNIAWAN BIMA SATRIA</t>
  </si>
  <si>
    <t>LITA ANASTASYA</t>
  </si>
  <si>
    <t>LULUS AYU ANGELICA</t>
  </si>
  <si>
    <t>MELATI ZAHRA NURABRAR</t>
  </si>
  <si>
    <t>MERI ANDRE LEANI SUNARYO</t>
  </si>
  <si>
    <t>MOH. RAFI ABDILLAH</t>
  </si>
  <si>
    <t>MUHAMAD NAZRI HABIBIE</t>
  </si>
  <si>
    <t>MUHAMMAD ALFIAN TITO PRATAMA</t>
  </si>
  <si>
    <t>MUHAMMAD CAESAR ALFATH</t>
  </si>
  <si>
    <t>NUR AFIFAH</t>
  </si>
  <si>
    <t>NURUL UMIASIH</t>
  </si>
  <si>
    <t>RAVENA RAFIKA</t>
  </si>
  <si>
    <t>RIZKI TAZKIA</t>
  </si>
  <si>
    <t>SARPILAH SARPILAH</t>
  </si>
  <si>
    <t>SELA NUR AVIVAH</t>
  </si>
  <si>
    <t>SITI RAHMAWATI IMANIA</t>
  </si>
  <si>
    <t>TIO PRASETIYO</t>
  </si>
  <si>
    <t>YOSEFIN NOVYANTI</t>
  </si>
  <si>
    <t>YUSI TURANGAN</t>
  </si>
  <si>
    <t>ABDUL ARRASYID</t>
  </si>
  <si>
    <t>12 MIA 2</t>
  </si>
  <si>
    <t>ABRITA WATI</t>
  </si>
  <si>
    <t>AMELIA NOVIYANTI</t>
  </si>
  <si>
    <t>AMELIA RAKHMAWATI</t>
  </si>
  <si>
    <t>ANISA MAWARNI</t>
  </si>
  <si>
    <t>APRILLIA AJIE MAWADDAH</t>
  </si>
  <si>
    <t>ARI PURWANTI</t>
  </si>
  <si>
    <t>BAKTI TRI PAMUNGKAS</t>
  </si>
  <si>
    <t>DELTA ELKAMAL</t>
  </si>
  <si>
    <t>DWIKI BAYU SENTANA</t>
  </si>
  <si>
    <t>EKA NURFADILAH</t>
  </si>
  <si>
    <t>FATEH HALMAR</t>
  </si>
  <si>
    <t>IKA APRILIYA ROYANI</t>
  </si>
  <si>
    <t>IMASDA ALMUN</t>
  </si>
  <si>
    <t>KARINA EKA FEBRIANI</t>
  </si>
  <si>
    <t>KARTIKA CANDRA KIRANA</t>
  </si>
  <si>
    <t>LEA REGITA TOLOLIU</t>
  </si>
  <si>
    <t>LUCIA LUSIYANTI</t>
  </si>
  <si>
    <t>MEDRI SELFANI</t>
  </si>
  <si>
    <t>MUHAMAD FADIL FEBRIYANSYAH</t>
  </si>
  <si>
    <t>MUHAMMAD ABDUL GOPUR</t>
  </si>
  <si>
    <t>MUHAMMAD BANYULINGGA ANGGIT P.</t>
  </si>
  <si>
    <t>MUHAMMAD SYAHRIL MAHATHIR</t>
  </si>
  <si>
    <t>NATALIA CRISTIN DYAH SAPUTRI</t>
  </si>
  <si>
    <t>NOVANSYAH HERMAN</t>
  </si>
  <si>
    <t>NUR SINTIA</t>
  </si>
  <si>
    <t>NURUS MAWATI</t>
  </si>
  <si>
    <t>RAY RIZALDI AMANDA</t>
  </si>
  <si>
    <t>RICCA AULIA</t>
  </si>
  <si>
    <t>RIKA AMELIA SUKAESIH</t>
  </si>
  <si>
    <t>ROANNA RAHMA</t>
  </si>
  <si>
    <t>SITI MUBAKHIYATUS SOLIKHAH</t>
  </si>
  <si>
    <t>SUGIH SUNJAYA</t>
  </si>
  <si>
    <t>TRI AMBAR WATI</t>
  </si>
  <si>
    <t>YANAH YANAH</t>
  </si>
  <si>
    <t>YELI FERINA</t>
  </si>
  <si>
    <t>AHMAD JUBAEDIH</t>
  </si>
  <si>
    <t>12 MIA 3</t>
  </si>
  <si>
    <t>ANDIRA AKHSORINA MUNAF</t>
  </si>
  <si>
    <t>ANGGITA AYU AINURRAHMA</t>
  </si>
  <si>
    <t>ARIF KURNIAWAN SASTRA</t>
  </si>
  <si>
    <t>AYU LESTARI</t>
  </si>
  <si>
    <t>DINY ALFIANTI</t>
  </si>
  <si>
    <t>ERINA RIZKY ZULIYANTI</t>
  </si>
  <si>
    <t>FEGGA SHAFA NUR A'IN</t>
  </si>
  <si>
    <t>GALIH YOGA SULASTYO</t>
  </si>
  <si>
    <t>GEORGI AGHA NUGRAHA</t>
  </si>
  <si>
    <t>GHALIYAH ASY SYAFA</t>
  </si>
  <si>
    <t>HABIB ARGITYAR</t>
  </si>
  <si>
    <t>IBNU AWWALA</t>
  </si>
  <si>
    <t>INE RAMADHANTY</t>
  </si>
  <si>
    <t>KARTIKA EKA PUTRI</t>
  </si>
  <si>
    <t>KHOLIK BACHTIAR</t>
  </si>
  <si>
    <t>MEILLY AISTRIADEWI</t>
  </si>
  <si>
    <t>MERRY SERVIYANTI</t>
  </si>
  <si>
    <t>MUHAMAD ADITYA PUTRATAMA</t>
  </si>
  <si>
    <t>MUHAMAD SAPUTRA</t>
  </si>
  <si>
    <t>MUHAMMAD ALFI</t>
  </si>
  <si>
    <t>MULAT KATON ASIH</t>
  </si>
  <si>
    <t>NABILA RAHMATUNISA</t>
  </si>
  <si>
    <t>NURMA FITRIYAH</t>
  </si>
  <si>
    <t>PUTRI AYU NINGSIH</t>
  </si>
  <si>
    <t>RICCA SAHARA</t>
  </si>
  <si>
    <t>RIKA SINTIA</t>
  </si>
  <si>
    <t>RIZKY ANANTA PRADANA</t>
  </si>
  <si>
    <t>RIZKYA PRINANDA</t>
  </si>
  <si>
    <t>SARI INDAH PERMATA KURNIAWAN</t>
  </si>
  <si>
    <t>SHAFIRA DWI AFFANTI</t>
  </si>
  <si>
    <t>SILVIA RAHMA ZULFIANTI</t>
  </si>
  <si>
    <t>SISI RENIA ALVIANI</t>
  </si>
  <si>
    <t>TUTI TUTI</t>
  </si>
  <si>
    <t>VINNA ROSIANA PUTRI</t>
  </si>
  <si>
    <t>WAHYUNI AMALIA</t>
  </si>
  <si>
    <t>INDRIYANTI</t>
  </si>
  <si>
    <t>KHOTIMAH</t>
  </si>
  <si>
    <t>SARPILAH</t>
  </si>
  <si>
    <t>YUSI  TURANGAN</t>
  </si>
  <si>
    <t>YANAH</t>
  </si>
  <si>
    <t>TUTI</t>
  </si>
  <si>
    <t>710305600001</t>
  </si>
  <si>
    <t>710305600002</t>
  </si>
  <si>
    <t>710305600003</t>
  </si>
  <si>
    <t>710305600004</t>
  </si>
  <si>
    <t>710305600005</t>
  </si>
  <si>
    <t>710305600006</t>
  </si>
  <si>
    <t>710305600007</t>
  </si>
  <si>
    <t>710305600008</t>
  </si>
  <si>
    <t>710305600009</t>
  </si>
  <si>
    <t>710305600010</t>
  </si>
  <si>
    <t>710305600011</t>
  </si>
  <si>
    <t>710305600012</t>
  </si>
  <si>
    <t>710305600013</t>
  </si>
  <si>
    <t>710305600014</t>
  </si>
  <si>
    <t>710305600015</t>
  </si>
  <si>
    <t>710305600016</t>
  </si>
  <si>
    <t>710305600017</t>
  </si>
  <si>
    <t>710305600018</t>
  </si>
  <si>
    <t>710305600019</t>
  </si>
  <si>
    <t>710305600020</t>
  </si>
  <si>
    <t>710305600021</t>
  </si>
  <si>
    <t>710305600022</t>
  </si>
  <si>
    <t>710305600023</t>
  </si>
  <si>
    <t>710305600024</t>
  </si>
  <si>
    <t>710305600025</t>
  </si>
  <si>
    <t>710305600026</t>
  </si>
  <si>
    <t>710305600027</t>
  </si>
  <si>
    <t>710305600028</t>
  </si>
  <si>
    <t>710305600029</t>
  </si>
  <si>
    <t>710305600030</t>
  </si>
  <si>
    <t>710305600031</t>
  </si>
  <si>
    <t>710305600032</t>
  </si>
  <si>
    <t>710305600033</t>
  </si>
  <si>
    <t>710305600034</t>
  </si>
  <si>
    <t>710305600035</t>
  </si>
  <si>
    <t>710305600036</t>
  </si>
  <si>
    <t>710305600038</t>
  </si>
  <si>
    <t>710305600037</t>
  </si>
  <si>
    <t>710305600039</t>
  </si>
  <si>
    <t>710305600040</t>
  </si>
  <si>
    <t>710305600041</t>
  </si>
  <si>
    <t>710305600042</t>
  </si>
  <si>
    <t>710305600043</t>
  </si>
  <si>
    <t>710305600044</t>
  </si>
  <si>
    <t>710305600045</t>
  </si>
  <si>
    <t>710305600046</t>
  </si>
  <si>
    <t>710305600047</t>
  </si>
  <si>
    <t>710305600048</t>
  </si>
  <si>
    <t>710305600049</t>
  </si>
  <si>
    <t>710305600050</t>
  </si>
  <si>
    <t>710305600051</t>
  </si>
  <si>
    <t>710305600052</t>
  </si>
  <si>
    <t>710305600053</t>
  </si>
  <si>
    <t>710305600054</t>
  </si>
  <si>
    <t>710305600055</t>
  </si>
  <si>
    <t>710305600056</t>
  </si>
  <si>
    <t>710305600057</t>
  </si>
  <si>
    <t>710305600058</t>
  </si>
  <si>
    <t>710305600059</t>
  </si>
  <si>
    <t>710305600060</t>
  </si>
  <si>
    <t>710305600061</t>
  </si>
  <si>
    <t>710305600062</t>
  </si>
  <si>
    <t>710305600063</t>
  </si>
  <si>
    <t>710305600064</t>
  </si>
  <si>
    <t>710305600065</t>
  </si>
  <si>
    <t>710305600066</t>
  </si>
  <si>
    <t>710305600067</t>
  </si>
  <si>
    <t>710305600068</t>
  </si>
  <si>
    <t>710305600069</t>
  </si>
  <si>
    <t>710305600070</t>
  </si>
  <si>
    <t>710305600071</t>
  </si>
  <si>
    <t>710305600072</t>
  </si>
  <si>
    <t>710305600073</t>
  </si>
  <si>
    <t>710305600074</t>
  </si>
  <si>
    <t>710305600075</t>
  </si>
  <si>
    <t>710305600076</t>
  </si>
  <si>
    <t>710305600077</t>
  </si>
  <si>
    <t>710305600078</t>
  </si>
  <si>
    <t>710305600079</t>
  </si>
  <si>
    <t>710305600080</t>
  </si>
  <si>
    <t>710305600081</t>
  </si>
  <si>
    <t>710305600082</t>
  </si>
  <si>
    <t>710305600083</t>
  </si>
  <si>
    <t>710305600084</t>
  </si>
  <si>
    <t>710305600085</t>
  </si>
  <si>
    <t>710305600086</t>
  </si>
  <si>
    <t>710305600087</t>
  </si>
  <si>
    <t>710305600088</t>
  </si>
  <si>
    <t>710305600089</t>
  </si>
  <si>
    <t>710305600090</t>
  </si>
  <si>
    <t>710305600091</t>
  </si>
  <si>
    <t>710305600092</t>
  </si>
  <si>
    <t>710305600093</t>
  </si>
  <si>
    <t>710305600094</t>
  </si>
  <si>
    <t>710305600095</t>
  </si>
  <si>
    <t>710305600096</t>
  </si>
  <si>
    <t>710305600097</t>
  </si>
  <si>
    <t>710305600098</t>
  </si>
  <si>
    <t>710305600099</t>
  </si>
  <si>
    <t>710305600100</t>
  </si>
  <si>
    <t>710305600101</t>
  </si>
  <si>
    <t>710305600102</t>
  </si>
  <si>
    <t>710305600103</t>
  </si>
  <si>
    <t>710305600104</t>
  </si>
  <si>
    <t>710305600105</t>
  </si>
  <si>
    <t>710305600106</t>
  </si>
  <si>
    <t>710305600107</t>
  </si>
  <si>
    <t>710305600108</t>
  </si>
  <si>
    <t>Nomer Peserta</t>
  </si>
  <si>
    <t>720305600001</t>
  </si>
  <si>
    <t>720305600002</t>
  </si>
  <si>
    <t>720305600003</t>
  </si>
  <si>
    <t>720305600004</t>
  </si>
  <si>
    <t>720305600005</t>
  </si>
  <si>
    <t>720305600006</t>
  </si>
  <si>
    <t>720305600007</t>
  </si>
  <si>
    <t>720305600008</t>
  </si>
  <si>
    <t>720305600009</t>
  </si>
  <si>
    <t>720305600010</t>
  </si>
  <si>
    <t>720305600011</t>
  </si>
  <si>
    <t>720305600012</t>
  </si>
  <si>
    <t>720305600013</t>
  </si>
  <si>
    <t>720305600014</t>
  </si>
  <si>
    <t>720305600015</t>
  </si>
  <si>
    <t>720305600016</t>
  </si>
  <si>
    <t>720305600017</t>
  </si>
  <si>
    <t>720305600018</t>
  </si>
  <si>
    <t>720305600019</t>
  </si>
  <si>
    <t>720305600020</t>
  </si>
  <si>
    <t>720305600021</t>
  </si>
  <si>
    <t>720305600022</t>
  </si>
  <si>
    <t>720305600023</t>
  </si>
  <si>
    <t>720305600024</t>
  </si>
  <si>
    <t>720305600025</t>
  </si>
  <si>
    <t>720305600026</t>
  </si>
  <si>
    <t>720305600027</t>
  </si>
  <si>
    <t>720305600028</t>
  </si>
  <si>
    <t>720305600029</t>
  </si>
  <si>
    <t>720305600030</t>
  </si>
  <si>
    <t>720305600031</t>
  </si>
  <si>
    <t>720305600032</t>
  </si>
  <si>
    <t>720305600033</t>
  </si>
  <si>
    <t>720305600034</t>
  </si>
  <si>
    <t>720305600035</t>
  </si>
  <si>
    <t>720305600036</t>
  </si>
  <si>
    <t>720305600037</t>
  </si>
  <si>
    <t>720305600038</t>
  </si>
  <si>
    <t>720305600039</t>
  </si>
  <si>
    <t>720305600040</t>
  </si>
  <si>
    <t>720305600041</t>
  </si>
  <si>
    <t>720305600042</t>
  </si>
  <si>
    <t>720305600043</t>
  </si>
  <si>
    <t>720305600044</t>
  </si>
  <si>
    <t>720305600045</t>
  </si>
  <si>
    <t>720305600046</t>
  </si>
  <si>
    <t>720305600047</t>
  </si>
  <si>
    <t>720305600048</t>
  </si>
  <si>
    <t>720305600049</t>
  </si>
  <si>
    <t>720305600050</t>
  </si>
  <si>
    <t>720305600051</t>
  </si>
  <si>
    <t>720305600052</t>
  </si>
  <si>
    <t>720305600053</t>
  </si>
  <si>
    <t>720305600054</t>
  </si>
  <si>
    <t>720305600055</t>
  </si>
  <si>
    <t>720305600056</t>
  </si>
  <si>
    <t>720305600057</t>
  </si>
  <si>
    <t>720305600058</t>
  </si>
  <si>
    <t>720305600059</t>
  </si>
  <si>
    <t>720305600060</t>
  </si>
  <si>
    <t>720305600061</t>
  </si>
  <si>
    <t>720305600062</t>
  </si>
  <si>
    <t>720305600063</t>
  </si>
  <si>
    <t>720305600064</t>
  </si>
  <si>
    <t>720305600065</t>
  </si>
  <si>
    <t>720305600066</t>
  </si>
  <si>
    <t>720305600067</t>
  </si>
  <si>
    <t>720305600068</t>
  </si>
  <si>
    <t>720305600069</t>
  </si>
  <si>
    <t>720305600070</t>
  </si>
  <si>
    <t>720305600071</t>
  </si>
  <si>
    <t>720305600072</t>
  </si>
  <si>
    <t>720305600073</t>
  </si>
  <si>
    <t>720305600074</t>
  </si>
  <si>
    <t>720305600075</t>
  </si>
  <si>
    <t>720305600076</t>
  </si>
  <si>
    <t>720305600077</t>
  </si>
  <si>
    <t>720305600078</t>
  </si>
  <si>
    <t>720305600079</t>
  </si>
  <si>
    <t>720305600080</t>
  </si>
  <si>
    <t>720305600081</t>
  </si>
  <si>
    <t>720305600082</t>
  </si>
  <si>
    <t>720305600083</t>
  </si>
  <si>
    <t>720305600084</t>
  </si>
  <si>
    <t>720305600085</t>
  </si>
  <si>
    <t>720305600086</t>
  </si>
  <si>
    <t>720305600087</t>
  </si>
  <si>
    <t>720305600088</t>
  </si>
  <si>
    <t>720305600089</t>
  </si>
  <si>
    <t>720305600090</t>
  </si>
  <si>
    <t>720305600091</t>
  </si>
  <si>
    <t>720305600092</t>
  </si>
  <si>
    <t>720305600093</t>
  </si>
  <si>
    <t>720305600094</t>
  </si>
  <si>
    <t>720305600095</t>
  </si>
  <si>
    <t>720305600096</t>
  </si>
  <si>
    <t>720305600097</t>
  </si>
  <si>
    <t>720305600098</t>
  </si>
  <si>
    <t>720305600099</t>
  </si>
  <si>
    <t>720305600100</t>
  </si>
  <si>
    <t>720305600101</t>
  </si>
  <si>
    <t>720305600102</t>
  </si>
  <si>
    <t>720305600103</t>
  </si>
  <si>
    <t>720305600104</t>
  </si>
  <si>
    <t>720305600105</t>
  </si>
  <si>
    <t>720305600106</t>
  </si>
  <si>
    <t>720305600107</t>
  </si>
  <si>
    <t>720305600108</t>
  </si>
  <si>
    <t>720305600109</t>
  </si>
  <si>
    <t>720305600110</t>
  </si>
  <si>
    <t>720305600111</t>
  </si>
  <si>
    <t>720305600112</t>
  </si>
  <si>
    <t>720305600113</t>
  </si>
  <si>
    <t>720305600114</t>
  </si>
  <si>
    <t>720305600115</t>
  </si>
  <si>
    <t>720305600116</t>
  </si>
  <si>
    <t>720305600117</t>
  </si>
  <si>
    <t>720305600118</t>
  </si>
  <si>
    <t>720305600119</t>
  </si>
  <si>
    <t>720305600120</t>
  </si>
  <si>
    <t>720305600121</t>
  </si>
  <si>
    <t>720305600122</t>
  </si>
  <si>
    <t>720305600123</t>
  </si>
  <si>
    <t>720305600124</t>
  </si>
  <si>
    <t>720305600125</t>
  </si>
  <si>
    <t>720305600126</t>
  </si>
  <si>
    <t>720305600127</t>
  </si>
  <si>
    <t>720305600128</t>
  </si>
  <si>
    <t>720305600129</t>
  </si>
  <si>
    <t>720305600130</t>
  </si>
  <si>
    <t>720305600131</t>
  </si>
  <si>
    <t>720305600132</t>
  </si>
  <si>
    <t>720305600133</t>
  </si>
  <si>
    <t>720305600134</t>
  </si>
  <si>
    <t>720305600135</t>
  </si>
  <si>
    <t>720305600136</t>
  </si>
  <si>
    <t>720305600137</t>
  </si>
  <si>
    <t>720305600138</t>
  </si>
  <si>
    <t>720305600139</t>
  </si>
  <si>
    <t>720305600140</t>
  </si>
  <si>
    <t>720305600141</t>
  </si>
  <si>
    <t>720305600142</t>
  </si>
  <si>
    <t>720305600143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</si>
</sst>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1" fillId="0" borderId="0" xfId="0" applyFont="1" applyAlignment="1">
      <alignment horizont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>
      <selection activeCell="E6" sqref="E6"/>
    </sheetView>
  </sheetViews>
  <sheetFormatPr defaultRowHeight="15" x14ac:dyDescent="0.25"/>
  <cols>
    <col min="1" max="1" width="3.85546875" customWidth="1"/>
    <col min="2" max="2" width="30.7109375" customWidth="1"/>
    <col min="3" max="3" width="13.140625" bestFit="1" customWidth="1"/>
    <col min="4" max="4" width="7" customWidth="1"/>
    <col min="5" max="5" width="13.140625" customWidth="1"/>
    <col min="6" max="6" width="10.5703125" customWidth="1"/>
    <col min="7" max="7" width="9.85546875" customWidth="1"/>
    <col min="8" max="8" width="10" customWidth="1"/>
    <col min="9" max="9" width="9.7109375" customWidth="1"/>
    <col min="10" max="10" width="12.5703125" customWidth="1"/>
  </cols>
  <sheetData>
    <row r="1" spans="1:10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5" spans="1:10" x14ac:dyDescent="0.25">
      <c r="A5" s="1" t="s">
        <v>3</v>
      </c>
      <c r="B5" s="1" t="s">
        <v>4</v>
      </c>
      <c r="C5" s="1" t="s">
        <v>388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</row>
    <row r="6" spans="1:10" x14ac:dyDescent="0.25">
      <c r="A6" s="2">
        <v>1</v>
      </c>
      <c r="B6" s="1" t="s">
        <v>15</v>
      </c>
      <c r="C6" s="1" t="s">
        <v>389</v>
      </c>
      <c r="D6" s="1" t="s">
        <v>16</v>
      </c>
      <c r="E6" s="1">
        <v>20</v>
      </c>
      <c r="F6" s="1">
        <v>46</v>
      </c>
      <c r="G6" s="1">
        <v>48.08</v>
      </c>
      <c r="H6" s="1">
        <v>64</v>
      </c>
      <c r="I6" s="1">
        <v>45</v>
      </c>
      <c r="J6" s="1">
        <v>68</v>
      </c>
    </row>
    <row r="7" spans="1:10" x14ac:dyDescent="0.25">
      <c r="A7" s="2">
        <v>2</v>
      </c>
      <c r="B7" s="1" t="s">
        <v>17</v>
      </c>
      <c r="C7" s="1" t="s">
        <v>390</v>
      </c>
      <c r="D7" s="1" t="s">
        <v>16</v>
      </c>
      <c r="E7" s="1">
        <v>20</v>
      </c>
      <c r="F7" s="1">
        <v>74</v>
      </c>
      <c r="G7" s="1">
        <v>26.92</v>
      </c>
      <c r="H7" s="1">
        <v>56</v>
      </c>
      <c r="I7" s="1">
        <v>20</v>
      </c>
      <c r="J7" s="1">
        <v>52</v>
      </c>
    </row>
    <row r="8" spans="1:10" x14ac:dyDescent="0.25">
      <c r="A8" s="2">
        <v>3</v>
      </c>
      <c r="B8" s="1" t="s">
        <v>18</v>
      </c>
      <c r="C8" s="1" t="s">
        <v>391</v>
      </c>
      <c r="D8" s="1" t="s">
        <v>16</v>
      </c>
      <c r="E8" s="1">
        <v>15</v>
      </c>
      <c r="F8" s="1">
        <v>52</v>
      </c>
      <c r="G8" s="1" t="s">
        <v>19</v>
      </c>
      <c r="H8" s="1">
        <v>60</v>
      </c>
      <c r="I8" s="1">
        <v>35</v>
      </c>
      <c r="J8" s="1">
        <v>42</v>
      </c>
    </row>
    <row r="9" spans="1:10" x14ac:dyDescent="0.25">
      <c r="A9" s="2">
        <v>4</v>
      </c>
      <c r="B9" s="1" t="s">
        <v>20</v>
      </c>
      <c r="C9" s="1" t="s">
        <v>392</v>
      </c>
      <c r="D9" s="1" t="s">
        <v>16</v>
      </c>
      <c r="E9" s="1">
        <v>22.5</v>
      </c>
      <c r="F9" s="1">
        <v>52</v>
      </c>
      <c r="G9" s="1">
        <v>26.92</v>
      </c>
      <c r="H9" s="1">
        <v>48</v>
      </c>
      <c r="I9" s="1">
        <v>47.5</v>
      </c>
      <c r="J9" s="1">
        <v>58</v>
      </c>
    </row>
    <row r="10" spans="1:10" x14ac:dyDescent="0.25">
      <c r="A10" s="2">
        <v>5</v>
      </c>
      <c r="B10" s="1" t="s">
        <v>21</v>
      </c>
      <c r="C10" s="1" t="s">
        <v>393</v>
      </c>
      <c r="D10" s="1" t="s">
        <v>16</v>
      </c>
      <c r="E10" s="1">
        <v>20</v>
      </c>
      <c r="F10" s="1">
        <v>44</v>
      </c>
      <c r="G10" s="1">
        <v>42.31</v>
      </c>
      <c r="H10" s="1">
        <v>54</v>
      </c>
      <c r="I10" s="1">
        <v>35</v>
      </c>
      <c r="J10" s="1">
        <v>56</v>
      </c>
    </row>
    <row r="11" spans="1:10" x14ac:dyDescent="0.25">
      <c r="A11" s="2">
        <v>6</v>
      </c>
      <c r="B11" s="1" t="s">
        <v>22</v>
      </c>
      <c r="C11" s="1" t="s">
        <v>394</v>
      </c>
      <c r="D11" s="1" t="s">
        <v>16</v>
      </c>
      <c r="E11" s="1">
        <v>30</v>
      </c>
      <c r="F11" s="1">
        <v>72</v>
      </c>
      <c r="G11" s="1">
        <v>42.31</v>
      </c>
      <c r="H11" s="1">
        <v>62</v>
      </c>
      <c r="I11" s="1">
        <v>45</v>
      </c>
      <c r="J11" s="1">
        <v>66</v>
      </c>
    </row>
    <row r="12" spans="1:10" x14ac:dyDescent="0.25">
      <c r="A12" s="2">
        <v>7</v>
      </c>
      <c r="B12" s="1" t="s">
        <v>23</v>
      </c>
      <c r="C12" s="1" t="s">
        <v>395</v>
      </c>
      <c r="D12" s="1" t="s">
        <v>16</v>
      </c>
      <c r="E12" s="1">
        <v>12.5</v>
      </c>
      <c r="F12" s="1">
        <v>44</v>
      </c>
      <c r="G12" s="1">
        <v>32.69</v>
      </c>
      <c r="H12" s="1">
        <v>44</v>
      </c>
      <c r="I12" s="1">
        <v>35</v>
      </c>
      <c r="J12" s="1">
        <v>44</v>
      </c>
    </row>
    <row r="13" spans="1:10" x14ac:dyDescent="0.25">
      <c r="A13" s="2">
        <v>8</v>
      </c>
      <c r="B13" s="1" t="s">
        <v>24</v>
      </c>
      <c r="C13" s="1" t="s">
        <v>396</v>
      </c>
      <c r="D13" s="1" t="s">
        <v>16</v>
      </c>
      <c r="E13" s="1">
        <v>30</v>
      </c>
      <c r="F13" s="1">
        <v>68</v>
      </c>
      <c r="G13" s="1">
        <v>48.08</v>
      </c>
      <c r="H13" s="1">
        <v>72</v>
      </c>
      <c r="I13" s="1">
        <v>35</v>
      </c>
      <c r="J13" s="1">
        <v>64</v>
      </c>
    </row>
    <row r="14" spans="1:10" x14ac:dyDescent="0.25">
      <c r="A14" s="2">
        <v>9</v>
      </c>
      <c r="B14" s="1" t="s">
        <v>25</v>
      </c>
      <c r="C14" s="1" t="s">
        <v>397</v>
      </c>
      <c r="D14" s="1" t="s">
        <v>16</v>
      </c>
      <c r="E14" s="1">
        <v>17.5</v>
      </c>
      <c r="F14" s="1">
        <v>66</v>
      </c>
      <c r="G14" s="1">
        <v>53.85</v>
      </c>
      <c r="H14" s="1">
        <v>62</v>
      </c>
      <c r="I14" s="1">
        <v>47.5</v>
      </c>
      <c r="J14" s="1">
        <v>64</v>
      </c>
    </row>
    <row r="15" spans="1:10" x14ac:dyDescent="0.25">
      <c r="A15" s="2">
        <v>10</v>
      </c>
      <c r="B15" s="1" t="s">
        <v>26</v>
      </c>
      <c r="C15" s="1" t="s">
        <v>398</v>
      </c>
      <c r="D15" s="1" t="s">
        <v>16</v>
      </c>
      <c r="E15" s="1">
        <v>17.5</v>
      </c>
      <c r="F15" s="1">
        <v>54</v>
      </c>
      <c r="G15" s="1">
        <v>30.77</v>
      </c>
      <c r="H15" s="1">
        <v>54</v>
      </c>
      <c r="I15" s="1">
        <v>67.5</v>
      </c>
      <c r="J15" s="1">
        <v>54</v>
      </c>
    </row>
    <row r="16" spans="1:10" x14ac:dyDescent="0.25">
      <c r="A16" s="2">
        <v>11</v>
      </c>
      <c r="B16" s="1" t="s">
        <v>27</v>
      </c>
      <c r="C16" s="1" t="s">
        <v>399</v>
      </c>
      <c r="D16" s="1" t="s">
        <v>16</v>
      </c>
      <c r="E16" s="1">
        <v>27.5</v>
      </c>
      <c r="F16" s="1">
        <v>46</v>
      </c>
      <c r="G16" s="1">
        <v>30.77</v>
      </c>
      <c r="H16" s="1">
        <v>64</v>
      </c>
      <c r="I16" s="1">
        <v>32.5</v>
      </c>
      <c r="J16" s="1">
        <v>42</v>
      </c>
    </row>
    <row r="17" spans="1:10" x14ac:dyDescent="0.25">
      <c r="A17" s="2">
        <v>12</v>
      </c>
      <c r="B17" s="1" t="s">
        <v>28</v>
      </c>
      <c r="C17" s="1" t="s">
        <v>400</v>
      </c>
      <c r="D17" s="1" t="s">
        <v>16</v>
      </c>
      <c r="E17" s="1">
        <v>5</v>
      </c>
      <c r="F17" s="1">
        <v>72</v>
      </c>
      <c r="G17" s="1">
        <v>44.23</v>
      </c>
      <c r="H17" s="1">
        <v>46</v>
      </c>
      <c r="I17" s="1">
        <v>42.5</v>
      </c>
      <c r="J17" s="1">
        <v>60</v>
      </c>
    </row>
    <row r="18" spans="1:10" x14ac:dyDescent="0.25">
      <c r="A18" s="2">
        <v>13</v>
      </c>
      <c r="B18" s="1" t="s">
        <v>29</v>
      </c>
      <c r="C18" s="1" t="s">
        <v>401</v>
      </c>
      <c r="D18" s="1" t="s">
        <v>16</v>
      </c>
      <c r="E18" s="1">
        <v>22.5</v>
      </c>
      <c r="F18" s="1">
        <v>68</v>
      </c>
      <c r="G18" s="1">
        <v>19.23</v>
      </c>
      <c r="H18" s="1">
        <v>42</v>
      </c>
      <c r="I18" s="1">
        <v>35</v>
      </c>
      <c r="J18" s="1">
        <v>72</v>
      </c>
    </row>
    <row r="19" spans="1:10" x14ac:dyDescent="0.25">
      <c r="A19" s="2">
        <v>14</v>
      </c>
      <c r="B19" s="1" t="s">
        <v>30</v>
      </c>
      <c r="C19" s="1" t="s">
        <v>402</v>
      </c>
      <c r="D19" s="1" t="s">
        <v>16</v>
      </c>
      <c r="E19" s="1">
        <v>17.5</v>
      </c>
      <c r="F19" s="1">
        <v>64</v>
      </c>
      <c r="G19" s="1">
        <v>53.85</v>
      </c>
      <c r="H19" s="1">
        <v>60</v>
      </c>
      <c r="I19" s="1">
        <v>45</v>
      </c>
      <c r="J19" s="1">
        <v>62</v>
      </c>
    </row>
    <row r="20" spans="1:10" x14ac:dyDescent="0.25">
      <c r="A20" s="2">
        <v>15</v>
      </c>
      <c r="B20" s="1" t="s">
        <v>31</v>
      </c>
      <c r="C20" s="1" t="s">
        <v>403</v>
      </c>
      <c r="D20" s="1" t="s">
        <v>16</v>
      </c>
      <c r="E20" s="1">
        <v>12.5</v>
      </c>
      <c r="F20" s="1">
        <v>48</v>
      </c>
      <c r="G20" s="1">
        <v>32.69</v>
      </c>
      <c r="H20" s="1">
        <v>60</v>
      </c>
      <c r="I20" s="1">
        <v>45</v>
      </c>
      <c r="J20" s="1">
        <v>54</v>
      </c>
    </row>
    <row r="21" spans="1:10" x14ac:dyDescent="0.25">
      <c r="A21" s="2">
        <v>16</v>
      </c>
      <c r="B21" s="1" t="s">
        <v>32</v>
      </c>
      <c r="C21" s="1" t="s">
        <v>404</v>
      </c>
      <c r="D21" s="1" t="s">
        <v>16</v>
      </c>
      <c r="E21" s="1">
        <v>20</v>
      </c>
      <c r="F21" s="1">
        <v>52</v>
      </c>
      <c r="G21" s="1">
        <v>38.46</v>
      </c>
      <c r="H21" s="1">
        <v>44</v>
      </c>
      <c r="I21" s="1">
        <v>40</v>
      </c>
      <c r="J21" s="1">
        <v>40</v>
      </c>
    </row>
    <row r="22" spans="1:10" x14ac:dyDescent="0.25">
      <c r="A22" s="2">
        <v>17</v>
      </c>
      <c r="B22" s="1" t="s">
        <v>33</v>
      </c>
      <c r="C22" s="1" t="s">
        <v>405</v>
      </c>
      <c r="D22" s="1" t="s">
        <v>16</v>
      </c>
      <c r="E22" s="1" t="s">
        <v>19</v>
      </c>
      <c r="F22" s="1">
        <v>60</v>
      </c>
      <c r="G22" s="1">
        <v>46.15</v>
      </c>
      <c r="H22" s="1">
        <v>58</v>
      </c>
      <c r="I22" s="1">
        <v>52.5</v>
      </c>
      <c r="J22" s="1">
        <v>60</v>
      </c>
    </row>
    <row r="23" spans="1:10" x14ac:dyDescent="0.25">
      <c r="A23" s="2">
        <v>18</v>
      </c>
      <c r="B23" s="1" t="s">
        <v>34</v>
      </c>
      <c r="C23" s="1" t="s">
        <v>406</v>
      </c>
      <c r="D23" s="1" t="s">
        <v>16</v>
      </c>
      <c r="E23" s="1" t="s">
        <v>19</v>
      </c>
      <c r="F23" s="1">
        <v>50</v>
      </c>
      <c r="G23" s="1" t="s">
        <v>19</v>
      </c>
      <c r="H23" s="1">
        <v>50</v>
      </c>
      <c r="I23" s="1">
        <v>42.5</v>
      </c>
      <c r="J23" s="1" t="s">
        <v>19</v>
      </c>
    </row>
    <row r="24" spans="1:10" x14ac:dyDescent="0.25">
      <c r="A24" s="2">
        <v>19</v>
      </c>
      <c r="B24" s="1" t="s">
        <v>35</v>
      </c>
      <c r="C24" s="1" t="s">
        <v>407</v>
      </c>
      <c r="D24" s="1" t="s">
        <v>16</v>
      </c>
      <c r="E24" s="1">
        <v>17.5</v>
      </c>
      <c r="F24" s="1">
        <v>62</v>
      </c>
      <c r="G24" s="1">
        <v>32.69</v>
      </c>
      <c r="H24" s="1">
        <v>44</v>
      </c>
      <c r="I24" s="1">
        <v>45</v>
      </c>
      <c r="J24" s="1">
        <v>52</v>
      </c>
    </row>
    <row r="25" spans="1:10" x14ac:dyDescent="0.25">
      <c r="A25" s="2">
        <v>20</v>
      </c>
      <c r="B25" s="1" t="s">
        <v>36</v>
      </c>
      <c r="C25" s="1" t="s">
        <v>408</v>
      </c>
      <c r="D25" s="1" t="s">
        <v>16</v>
      </c>
      <c r="E25" s="1">
        <v>25</v>
      </c>
      <c r="F25" s="1">
        <v>44</v>
      </c>
      <c r="G25" s="1">
        <v>13.46</v>
      </c>
      <c r="H25" s="1">
        <v>60</v>
      </c>
      <c r="I25" s="1">
        <v>32.5</v>
      </c>
      <c r="J25" s="1">
        <v>52</v>
      </c>
    </row>
    <row r="26" spans="1:10" x14ac:dyDescent="0.25">
      <c r="A26" s="2">
        <v>21</v>
      </c>
      <c r="B26" s="1" t="s">
        <v>37</v>
      </c>
      <c r="C26" s="1" t="s">
        <v>409</v>
      </c>
      <c r="D26" s="1" t="s">
        <v>16</v>
      </c>
      <c r="E26" s="1">
        <v>42.5</v>
      </c>
      <c r="F26" s="1">
        <v>62</v>
      </c>
      <c r="G26" s="1">
        <v>34.619999999999997</v>
      </c>
      <c r="H26" s="1">
        <v>42</v>
      </c>
      <c r="I26" s="1">
        <v>45</v>
      </c>
      <c r="J26" s="1">
        <v>62</v>
      </c>
    </row>
    <row r="27" spans="1:10" x14ac:dyDescent="0.25">
      <c r="A27" s="2">
        <v>22</v>
      </c>
      <c r="B27" s="1" t="s">
        <v>38</v>
      </c>
      <c r="C27" s="1" t="s">
        <v>410</v>
      </c>
      <c r="D27" s="1" t="s">
        <v>16</v>
      </c>
      <c r="E27" s="1">
        <v>20</v>
      </c>
      <c r="F27" s="1">
        <v>60</v>
      </c>
      <c r="G27" s="1">
        <v>21.15</v>
      </c>
      <c r="H27" s="1">
        <v>44</v>
      </c>
      <c r="I27" s="1">
        <v>55</v>
      </c>
      <c r="J27" s="1">
        <v>46</v>
      </c>
    </row>
    <row r="28" spans="1:10" x14ac:dyDescent="0.25">
      <c r="A28" s="2">
        <v>23</v>
      </c>
      <c r="B28" s="1" t="s">
        <v>39</v>
      </c>
      <c r="C28" s="1" t="s">
        <v>411</v>
      </c>
      <c r="D28" s="1" t="s">
        <v>16</v>
      </c>
      <c r="E28" s="1" t="s">
        <v>19</v>
      </c>
      <c r="F28" s="1">
        <v>42</v>
      </c>
      <c r="G28" s="1">
        <v>34.619999999999997</v>
      </c>
      <c r="H28" s="1">
        <v>66</v>
      </c>
      <c r="I28" s="1">
        <v>57.5</v>
      </c>
      <c r="J28" s="1">
        <v>68</v>
      </c>
    </row>
    <row r="29" spans="1:10" x14ac:dyDescent="0.25">
      <c r="A29" s="2">
        <v>24</v>
      </c>
      <c r="B29" s="1" t="s">
        <v>40</v>
      </c>
      <c r="C29" s="1" t="s">
        <v>412</v>
      </c>
      <c r="D29" s="1" t="s">
        <v>16</v>
      </c>
      <c r="E29" s="1">
        <v>17.5</v>
      </c>
      <c r="F29" s="1">
        <v>52</v>
      </c>
      <c r="G29" s="1">
        <v>34.619999999999997</v>
      </c>
      <c r="H29" s="1">
        <v>52</v>
      </c>
      <c r="I29" s="1">
        <v>42.5</v>
      </c>
      <c r="J29" s="1">
        <v>68</v>
      </c>
    </row>
    <row r="30" spans="1:10" x14ac:dyDescent="0.25">
      <c r="A30" s="2">
        <v>25</v>
      </c>
      <c r="B30" s="1" t="s">
        <v>41</v>
      </c>
      <c r="C30" s="1" t="s">
        <v>415</v>
      </c>
      <c r="D30" s="1" t="s">
        <v>16</v>
      </c>
      <c r="E30" s="1">
        <v>12.5</v>
      </c>
      <c r="F30" s="1">
        <v>50</v>
      </c>
      <c r="G30" s="1">
        <v>38.46</v>
      </c>
      <c r="H30" s="1">
        <v>36</v>
      </c>
      <c r="I30" s="1">
        <v>30</v>
      </c>
      <c r="J30" s="1">
        <v>56</v>
      </c>
    </row>
    <row r="31" spans="1:10" x14ac:dyDescent="0.25">
      <c r="A31" s="2">
        <v>26</v>
      </c>
      <c r="B31" s="1" t="s">
        <v>42</v>
      </c>
      <c r="C31" s="1" t="s">
        <v>413</v>
      </c>
      <c r="D31" s="1" t="s">
        <v>16</v>
      </c>
      <c r="E31" s="1">
        <v>25</v>
      </c>
      <c r="F31" s="1">
        <v>32</v>
      </c>
      <c r="G31" s="1">
        <v>26.92</v>
      </c>
      <c r="H31" s="1">
        <v>36</v>
      </c>
      <c r="I31" s="1">
        <v>15</v>
      </c>
      <c r="J31" s="1">
        <v>52</v>
      </c>
    </row>
    <row r="32" spans="1:10" x14ac:dyDescent="0.25">
      <c r="A32" s="2">
        <v>27</v>
      </c>
      <c r="B32" s="1" t="s">
        <v>43</v>
      </c>
      <c r="C32" s="1" t="s">
        <v>414</v>
      </c>
      <c r="D32" s="1" t="s">
        <v>16</v>
      </c>
      <c r="E32" s="1">
        <v>15</v>
      </c>
      <c r="F32" s="1">
        <v>54</v>
      </c>
      <c r="G32" s="1">
        <v>30.77</v>
      </c>
      <c r="H32" s="1">
        <v>58</v>
      </c>
      <c r="I32" s="1">
        <v>35</v>
      </c>
      <c r="J32" s="1">
        <v>54</v>
      </c>
    </row>
    <row r="33" spans="1:10" x14ac:dyDescent="0.25">
      <c r="A33" s="2">
        <v>28</v>
      </c>
      <c r="B33" s="1" t="s">
        <v>44</v>
      </c>
      <c r="C33" s="1" t="s">
        <v>416</v>
      </c>
      <c r="D33" s="1" t="s">
        <v>16</v>
      </c>
      <c r="E33" s="1" t="s">
        <v>19</v>
      </c>
      <c r="F33" s="1">
        <v>78</v>
      </c>
      <c r="G33" s="1">
        <v>46.15</v>
      </c>
      <c r="H33" s="1">
        <v>64</v>
      </c>
      <c r="I33" s="1">
        <v>45</v>
      </c>
      <c r="J33" s="1">
        <v>70</v>
      </c>
    </row>
    <row r="34" spans="1:10" x14ac:dyDescent="0.25">
      <c r="A34" s="2">
        <v>29</v>
      </c>
      <c r="B34" s="1" t="s">
        <v>45</v>
      </c>
      <c r="C34" s="1" t="s">
        <v>417</v>
      </c>
      <c r="D34" s="1" t="s">
        <v>16</v>
      </c>
      <c r="E34" s="1">
        <v>20</v>
      </c>
      <c r="F34" s="1">
        <v>72</v>
      </c>
      <c r="G34" s="1">
        <v>51.92</v>
      </c>
      <c r="H34" s="1">
        <v>64</v>
      </c>
      <c r="I34" s="1">
        <v>42.5</v>
      </c>
      <c r="J34" s="1">
        <v>66</v>
      </c>
    </row>
    <row r="35" spans="1:10" x14ac:dyDescent="0.25">
      <c r="A35" s="2">
        <v>30</v>
      </c>
      <c r="B35" s="1" t="s">
        <v>46</v>
      </c>
      <c r="C35" s="1" t="s">
        <v>418</v>
      </c>
      <c r="D35" s="1" t="s">
        <v>16</v>
      </c>
      <c r="E35" s="1" t="s">
        <v>19</v>
      </c>
      <c r="F35" s="1">
        <v>68</v>
      </c>
      <c r="G35" s="1">
        <v>36.54</v>
      </c>
      <c r="H35" s="1">
        <v>54</v>
      </c>
      <c r="I35" s="1">
        <v>42.5</v>
      </c>
      <c r="J35" s="1">
        <v>62</v>
      </c>
    </row>
    <row r="36" spans="1:10" x14ac:dyDescent="0.25">
      <c r="A36" s="2">
        <v>31</v>
      </c>
      <c r="B36" s="1" t="s">
        <v>47</v>
      </c>
      <c r="C36" s="1" t="s">
        <v>419</v>
      </c>
      <c r="D36" s="1" t="s">
        <v>16</v>
      </c>
      <c r="E36" s="1">
        <v>20</v>
      </c>
      <c r="F36" s="1">
        <v>48</v>
      </c>
      <c r="G36" s="1">
        <v>26.92</v>
      </c>
      <c r="H36" s="1">
        <v>48</v>
      </c>
      <c r="I36" s="1">
        <v>45</v>
      </c>
      <c r="J36" s="1">
        <v>60</v>
      </c>
    </row>
    <row r="37" spans="1:10" x14ac:dyDescent="0.25">
      <c r="A37" s="2">
        <v>32</v>
      </c>
      <c r="B37" s="1" t="s">
        <v>48</v>
      </c>
      <c r="C37" s="1" t="s">
        <v>420</v>
      </c>
      <c r="D37" s="1" t="s">
        <v>16</v>
      </c>
      <c r="E37" s="1">
        <v>27.5</v>
      </c>
      <c r="F37" s="1">
        <v>40</v>
      </c>
      <c r="G37" s="1">
        <v>38.46</v>
      </c>
      <c r="H37" s="1">
        <v>40</v>
      </c>
      <c r="I37" s="1">
        <v>45</v>
      </c>
      <c r="J37" s="1">
        <v>56</v>
      </c>
    </row>
    <row r="38" spans="1:10" x14ac:dyDescent="0.25">
      <c r="A38" s="2">
        <v>33</v>
      </c>
      <c r="B38" s="1" t="s">
        <v>49</v>
      </c>
      <c r="C38" s="1" t="s">
        <v>421</v>
      </c>
      <c r="D38" s="1" t="s">
        <v>16</v>
      </c>
      <c r="E38" s="1">
        <v>12.5</v>
      </c>
      <c r="F38" s="1">
        <v>54</v>
      </c>
      <c r="G38" s="1">
        <v>46.15</v>
      </c>
      <c r="H38" s="1">
        <v>54</v>
      </c>
      <c r="I38" s="1">
        <v>52.5</v>
      </c>
      <c r="J38" s="1">
        <v>60</v>
      </c>
    </row>
    <row r="39" spans="1:10" x14ac:dyDescent="0.25">
      <c r="A39" s="2">
        <v>34</v>
      </c>
      <c r="B39" s="1" t="s">
        <v>50</v>
      </c>
      <c r="C39" s="1" t="s">
        <v>422</v>
      </c>
      <c r="D39" s="1" t="s">
        <v>16</v>
      </c>
      <c r="E39" s="1">
        <v>20</v>
      </c>
      <c r="F39" s="1">
        <v>34</v>
      </c>
      <c r="G39" s="1">
        <v>25</v>
      </c>
      <c r="H39" s="1">
        <v>48</v>
      </c>
      <c r="I39" s="1">
        <v>25</v>
      </c>
      <c r="J39" s="1">
        <v>44</v>
      </c>
    </row>
    <row r="40" spans="1:10" x14ac:dyDescent="0.25">
      <c r="A40" s="2">
        <v>35</v>
      </c>
      <c r="B40" s="1" t="s">
        <v>51</v>
      </c>
      <c r="C40" s="1" t="s">
        <v>423</v>
      </c>
      <c r="D40" s="1" t="s">
        <v>16</v>
      </c>
      <c r="E40" s="1">
        <v>17.5</v>
      </c>
      <c r="F40" s="1">
        <v>36</v>
      </c>
      <c r="G40" s="1">
        <v>30.77</v>
      </c>
      <c r="H40" s="1">
        <v>40</v>
      </c>
      <c r="I40" s="1">
        <v>22.5</v>
      </c>
      <c r="J40" s="1">
        <v>48</v>
      </c>
    </row>
    <row r="41" spans="1:10" x14ac:dyDescent="0.25">
      <c r="A41" s="2">
        <v>36</v>
      </c>
      <c r="B41" s="1" t="s">
        <v>52</v>
      </c>
      <c r="C41" s="1" t="s">
        <v>424</v>
      </c>
      <c r="D41" s="1" t="s">
        <v>16</v>
      </c>
      <c r="E41" s="1">
        <v>12.5</v>
      </c>
      <c r="F41" s="1">
        <v>48</v>
      </c>
      <c r="G41" s="1">
        <v>40.380000000000003</v>
      </c>
      <c r="H41" s="1">
        <v>60</v>
      </c>
      <c r="I41" s="1">
        <v>35</v>
      </c>
      <c r="J41" s="1">
        <v>52</v>
      </c>
    </row>
    <row r="42" spans="1:10" x14ac:dyDescent="0.25">
      <c r="A42" s="2">
        <v>1</v>
      </c>
      <c r="B42" s="1" t="s">
        <v>53</v>
      </c>
      <c r="C42" s="1" t="s">
        <v>426</v>
      </c>
      <c r="D42" s="1" t="s">
        <v>54</v>
      </c>
      <c r="E42" s="1">
        <v>42.5</v>
      </c>
      <c r="F42" s="1">
        <v>70</v>
      </c>
      <c r="G42" s="1">
        <v>53.85</v>
      </c>
      <c r="H42" s="1">
        <v>52</v>
      </c>
      <c r="I42" s="1">
        <v>32.5</v>
      </c>
      <c r="J42" s="1">
        <v>64</v>
      </c>
    </row>
    <row r="43" spans="1:10" x14ac:dyDescent="0.25">
      <c r="A43" s="2">
        <v>2</v>
      </c>
      <c r="B43" s="1" t="s">
        <v>55</v>
      </c>
      <c r="C43" s="1" t="s">
        <v>427</v>
      </c>
      <c r="D43" s="1" t="s">
        <v>54</v>
      </c>
      <c r="E43" s="1" t="s">
        <v>19</v>
      </c>
      <c r="F43" s="1">
        <v>62</v>
      </c>
      <c r="G43" s="1">
        <v>61.54</v>
      </c>
      <c r="H43" s="1">
        <v>70</v>
      </c>
      <c r="I43" s="1">
        <v>62.5</v>
      </c>
      <c r="J43" s="1">
        <v>78</v>
      </c>
    </row>
    <row r="44" spans="1:10" x14ac:dyDescent="0.25">
      <c r="A44" s="2">
        <v>3</v>
      </c>
      <c r="B44" s="1" t="s">
        <v>56</v>
      </c>
      <c r="C44" s="1" t="s">
        <v>428</v>
      </c>
      <c r="D44" s="1" t="s">
        <v>54</v>
      </c>
      <c r="E44" s="1">
        <v>15</v>
      </c>
      <c r="F44" s="1">
        <v>48</v>
      </c>
      <c r="G44" s="1">
        <v>40.380000000000003</v>
      </c>
      <c r="H44" s="1">
        <v>58</v>
      </c>
      <c r="I44" s="1">
        <v>37.5</v>
      </c>
      <c r="J44" s="1">
        <v>58</v>
      </c>
    </row>
    <row r="45" spans="1:10" x14ac:dyDescent="0.25">
      <c r="A45" s="2">
        <v>4</v>
      </c>
      <c r="B45" s="1" t="s">
        <v>57</v>
      </c>
      <c r="C45" s="1" t="s">
        <v>429</v>
      </c>
      <c r="D45" s="1" t="s">
        <v>54</v>
      </c>
      <c r="E45" s="1">
        <v>15</v>
      </c>
      <c r="F45" s="1">
        <v>28</v>
      </c>
      <c r="G45" s="1">
        <v>21.15</v>
      </c>
      <c r="H45" s="1">
        <v>28</v>
      </c>
      <c r="I45" s="1">
        <v>22.5</v>
      </c>
      <c r="J45" s="1">
        <v>24</v>
      </c>
    </row>
    <row r="46" spans="1:10" x14ac:dyDescent="0.25">
      <c r="A46" s="2">
        <v>5</v>
      </c>
      <c r="B46" s="1" t="s">
        <v>58</v>
      </c>
      <c r="C46" s="1" t="s">
        <v>430</v>
      </c>
      <c r="D46" s="1" t="s">
        <v>54</v>
      </c>
      <c r="E46" s="1">
        <v>37.5</v>
      </c>
      <c r="F46" s="1">
        <v>56</v>
      </c>
      <c r="G46" s="1">
        <v>38.46</v>
      </c>
      <c r="H46" s="1">
        <v>50</v>
      </c>
      <c r="I46" s="1">
        <v>45</v>
      </c>
      <c r="J46" s="1">
        <v>54</v>
      </c>
    </row>
    <row r="47" spans="1:10" x14ac:dyDescent="0.25">
      <c r="A47" s="2">
        <v>6</v>
      </c>
      <c r="B47" s="1" t="s">
        <v>59</v>
      </c>
      <c r="C47" s="1" t="s">
        <v>431</v>
      </c>
      <c r="D47" s="1" t="s">
        <v>54</v>
      </c>
      <c r="E47" s="1">
        <v>25</v>
      </c>
      <c r="F47" s="1">
        <v>60</v>
      </c>
      <c r="G47" s="1">
        <v>38.46</v>
      </c>
      <c r="H47" s="1">
        <v>76</v>
      </c>
      <c r="I47" s="1">
        <v>60</v>
      </c>
      <c r="J47" s="1">
        <v>72</v>
      </c>
    </row>
    <row r="48" spans="1:10" x14ac:dyDescent="0.25">
      <c r="A48" s="2">
        <v>7</v>
      </c>
      <c r="B48" s="1" t="s">
        <v>60</v>
      </c>
      <c r="C48" s="1" t="s">
        <v>425</v>
      </c>
      <c r="D48" s="1" t="s">
        <v>54</v>
      </c>
      <c r="E48" s="1">
        <v>20</v>
      </c>
      <c r="F48" s="1">
        <v>52</v>
      </c>
      <c r="G48" s="1">
        <v>46.15</v>
      </c>
      <c r="H48" s="1">
        <v>56</v>
      </c>
      <c r="I48" s="1">
        <v>30</v>
      </c>
      <c r="J48" s="1">
        <v>66</v>
      </c>
    </row>
    <row r="49" spans="1:10" x14ac:dyDescent="0.25">
      <c r="A49" s="2">
        <v>8</v>
      </c>
      <c r="B49" s="1" t="s">
        <v>61</v>
      </c>
      <c r="C49" s="1" t="s">
        <v>432</v>
      </c>
      <c r="D49" s="1" t="s">
        <v>54</v>
      </c>
      <c r="E49" s="1">
        <v>25</v>
      </c>
      <c r="F49" s="1">
        <v>70</v>
      </c>
      <c r="G49" s="1">
        <v>48.08</v>
      </c>
      <c r="H49" s="1">
        <v>68</v>
      </c>
      <c r="I49" s="1">
        <v>57.5</v>
      </c>
      <c r="J49" s="1">
        <v>64</v>
      </c>
    </row>
    <row r="50" spans="1:10" x14ac:dyDescent="0.25">
      <c r="A50" s="2">
        <v>9</v>
      </c>
      <c r="B50" s="1" t="s">
        <v>62</v>
      </c>
      <c r="C50" s="1" t="s">
        <v>433</v>
      </c>
      <c r="D50" s="1" t="s">
        <v>54</v>
      </c>
      <c r="E50" s="1">
        <v>20</v>
      </c>
      <c r="F50" s="1">
        <v>38</v>
      </c>
      <c r="G50" s="1">
        <v>38.46</v>
      </c>
      <c r="H50" s="1">
        <v>50</v>
      </c>
      <c r="I50" s="1">
        <v>52.5</v>
      </c>
      <c r="J50" s="1">
        <v>48</v>
      </c>
    </row>
    <row r="51" spans="1:10" x14ac:dyDescent="0.25">
      <c r="A51" s="2">
        <v>10</v>
      </c>
      <c r="B51" s="1" t="s">
        <v>63</v>
      </c>
      <c r="C51" s="1" t="s">
        <v>434</v>
      </c>
      <c r="D51" s="1" t="s">
        <v>54</v>
      </c>
      <c r="E51" s="1" t="s">
        <v>19</v>
      </c>
      <c r="F51" s="1">
        <v>32</v>
      </c>
      <c r="G51" s="1">
        <v>34.619999999999997</v>
      </c>
      <c r="H51" s="1">
        <v>50</v>
      </c>
      <c r="I51" s="1">
        <v>15</v>
      </c>
      <c r="J51" s="1">
        <v>44</v>
      </c>
    </row>
    <row r="52" spans="1:10" x14ac:dyDescent="0.25">
      <c r="A52" s="2">
        <v>11</v>
      </c>
      <c r="B52" s="1" t="s">
        <v>64</v>
      </c>
      <c r="C52" s="1" t="s">
        <v>435</v>
      </c>
      <c r="D52" s="1" t="s">
        <v>54</v>
      </c>
      <c r="E52" s="1">
        <v>25</v>
      </c>
      <c r="F52" s="1">
        <v>58</v>
      </c>
      <c r="G52" s="1">
        <v>32.69</v>
      </c>
      <c r="H52" s="1">
        <v>54</v>
      </c>
      <c r="I52" s="1">
        <v>60</v>
      </c>
      <c r="J52" s="1">
        <v>64</v>
      </c>
    </row>
    <row r="53" spans="1:10" x14ac:dyDescent="0.25">
      <c r="A53" s="2">
        <v>12</v>
      </c>
      <c r="B53" s="1" t="s">
        <v>65</v>
      </c>
      <c r="C53" s="1" t="s">
        <v>436</v>
      </c>
      <c r="D53" s="1" t="s">
        <v>54</v>
      </c>
      <c r="E53" s="1">
        <v>12.5</v>
      </c>
      <c r="F53" s="1">
        <v>38</v>
      </c>
      <c r="G53" s="1">
        <v>26.92</v>
      </c>
      <c r="H53" s="1">
        <v>46</v>
      </c>
      <c r="I53" s="1">
        <v>32.5</v>
      </c>
      <c r="J53" s="1">
        <v>44</v>
      </c>
    </row>
    <row r="54" spans="1:10" x14ac:dyDescent="0.25">
      <c r="A54" s="2">
        <v>13</v>
      </c>
      <c r="B54" s="1" t="s">
        <v>66</v>
      </c>
      <c r="C54" s="1" t="s">
        <v>437</v>
      </c>
      <c r="D54" s="1" t="s">
        <v>54</v>
      </c>
      <c r="E54" s="1" t="s">
        <v>19</v>
      </c>
      <c r="F54" s="1">
        <v>66</v>
      </c>
      <c r="G54" s="1">
        <v>34.619999999999997</v>
      </c>
      <c r="H54" s="1">
        <v>50</v>
      </c>
      <c r="I54" s="1">
        <v>62.5</v>
      </c>
      <c r="J54" s="1">
        <v>46</v>
      </c>
    </row>
    <row r="55" spans="1:10" x14ac:dyDescent="0.25">
      <c r="A55" s="2">
        <v>14</v>
      </c>
      <c r="B55" s="1" t="s">
        <v>67</v>
      </c>
      <c r="C55" s="1" t="s">
        <v>438</v>
      </c>
      <c r="D55" s="1" t="s">
        <v>54</v>
      </c>
      <c r="E55" s="1">
        <v>5</v>
      </c>
      <c r="F55" s="1">
        <v>42</v>
      </c>
      <c r="G55" s="1">
        <v>11.54</v>
      </c>
      <c r="H55" s="1">
        <v>48</v>
      </c>
      <c r="I55" s="1">
        <v>42.5</v>
      </c>
      <c r="J55" s="1">
        <v>46</v>
      </c>
    </row>
    <row r="56" spans="1:10" x14ac:dyDescent="0.25">
      <c r="A56" s="2">
        <v>15</v>
      </c>
      <c r="B56" s="1" t="s">
        <v>68</v>
      </c>
      <c r="C56" s="1" t="s">
        <v>439</v>
      </c>
      <c r="D56" s="1" t="s">
        <v>54</v>
      </c>
      <c r="E56" s="1">
        <v>30</v>
      </c>
      <c r="F56" s="1">
        <v>50</v>
      </c>
      <c r="G56" s="1">
        <v>40.380000000000003</v>
      </c>
      <c r="H56" s="1">
        <v>52</v>
      </c>
      <c r="I56" s="1">
        <v>50</v>
      </c>
      <c r="J56" s="1">
        <v>48</v>
      </c>
    </row>
    <row r="57" spans="1:10" x14ac:dyDescent="0.25">
      <c r="A57" s="2">
        <v>16</v>
      </c>
      <c r="B57" s="1" t="s">
        <v>69</v>
      </c>
      <c r="C57" s="1" t="s">
        <v>440</v>
      </c>
      <c r="D57" s="1" t="s">
        <v>54</v>
      </c>
      <c r="E57" s="1">
        <v>27.5</v>
      </c>
      <c r="F57" s="1">
        <v>78</v>
      </c>
      <c r="G57" s="1">
        <v>46.15</v>
      </c>
      <c r="H57" s="1">
        <v>76</v>
      </c>
      <c r="I57" s="1">
        <v>75</v>
      </c>
      <c r="J57" s="1">
        <v>74</v>
      </c>
    </row>
    <row r="58" spans="1:10" x14ac:dyDescent="0.25">
      <c r="A58" s="2">
        <v>17</v>
      </c>
      <c r="B58" s="1" t="s">
        <v>70</v>
      </c>
      <c r="C58" s="1" t="s">
        <v>441</v>
      </c>
      <c r="D58" s="1" t="s">
        <v>54</v>
      </c>
      <c r="E58" s="1">
        <v>17.5</v>
      </c>
      <c r="F58" s="1">
        <v>58</v>
      </c>
      <c r="G58" s="1">
        <v>44.23</v>
      </c>
      <c r="H58" s="1">
        <v>50</v>
      </c>
      <c r="I58" s="1">
        <v>50</v>
      </c>
      <c r="J58" s="1">
        <v>54</v>
      </c>
    </row>
    <row r="59" spans="1:10" x14ac:dyDescent="0.25">
      <c r="A59" s="2">
        <v>18</v>
      </c>
      <c r="B59" s="1" t="s">
        <v>71</v>
      </c>
      <c r="C59" s="1" t="s">
        <v>442</v>
      </c>
      <c r="D59" s="1" t="s">
        <v>54</v>
      </c>
      <c r="E59" s="1">
        <v>12.5</v>
      </c>
      <c r="F59" s="1">
        <v>42</v>
      </c>
      <c r="G59" s="1">
        <v>30.77</v>
      </c>
      <c r="H59" s="1">
        <v>54</v>
      </c>
      <c r="I59" s="1">
        <v>40</v>
      </c>
      <c r="J59" s="1">
        <v>52</v>
      </c>
    </row>
    <row r="60" spans="1:10" x14ac:dyDescent="0.25">
      <c r="A60" s="2">
        <v>19</v>
      </c>
      <c r="B60" s="1" t="s">
        <v>72</v>
      </c>
      <c r="C60" s="1" t="s">
        <v>443</v>
      </c>
      <c r="D60" s="1" t="s">
        <v>54</v>
      </c>
      <c r="E60" s="1">
        <v>32.5</v>
      </c>
      <c r="F60" s="1">
        <v>66</v>
      </c>
      <c r="G60" s="1">
        <v>19.23</v>
      </c>
      <c r="H60" s="1">
        <v>52</v>
      </c>
      <c r="I60" s="1">
        <v>52.5</v>
      </c>
      <c r="J60" s="1">
        <v>32</v>
      </c>
    </row>
    <row r="61" spans="1:10" x14ac:dyDescent="0.25">
      <c r="A61" s="2">
        <v>20</v>
      </c>
      <c r="B61" s="1" t="s">
        <v>73</v>
      </c>
      <c r="C61" s="1" t="s">
        <v>444</v>
      </c>
      <c r="D61" s="1" t="s">
        <v>54</v>
      </c>
      <c r="E61" s="1">
        <v>22.5</v>
      </c>
      <c r="F61" s="1">
        <v>60</v>
      </c>
      <c r="G61" s="1">
        <v>36.54</v>
      </c>
      <c r="H61" s="1">
        <v>64</v>
      </c>
      <c r="I61" s="1">
        <v>40</v>
      </c>
      <c r="J61" s="1">
        <v>60</v>
      </c>
    </row>
    <row r="62" spans="1:10" x14ac:dyDescent="0.25">
      <c r="A62" s="2">
        <v>21</v>
      </c>
      <c r="B62" s="1" t="s">
        <v>74</v>
      </c>
      <c r="C62" s="1" t="s">
        <v>445</v>
      </c>
      <c r="D62" s="1" t="s">
        <v>54</v>
      </c>
      <c r="E62" s="1">
        <v>22.5</v>
      </c>
      <c r="F62" s="1">
        <v>76</v>
      </c>
      <c r="G62" s="1">
        <v>38.46</v>
      </c>
      <c r="H62" s="1">
        <v>58</v>
      </c>
      <c r="I62" s="1">
        <v>42.5</v>
      </c>
      <c r="J62" s="1">
        <v>54</v>
      </c>
    </row>
    <row r="63" spans="1:10" x14ac:dyDescent="0.25">
      <c r="A63" s="2">
        <v>22</v>
      </c>
      <c r="B63" s="1" t="s">
        <v>75</v>
      </c>
      <c r="C63" s="1" t="s">
        <v>446</v>
      </c>
      <c r="D63" s="1" t="s">
        <v>54</v>
      </c>
      <c r="E63" s="1">
        <v>37.5</v>
      </c>
      <c r="F63" s="1">
        <v>56</v>
      </c>
      <c r="G63" s="1">
        <v>46.15</v>
      </c>
      <c r="H63" s="1">
        <v>54</v>
      </c>
      <c r="I63" s="1">
        <v>55</v>
      </c>
      <c r="J63" s="1">
        <v>56</v>
      </c>
    </row>
    <row r="64" spans="1:10" x14ac:dyDescent="0.25">
      <c r="A64" s="2">
        <v>23</v>
      </c>
      <c r="B64" s="1" t="s">
        <v>76</v>
      </c>
      <c r="C64" s="1" t="s">
        <v>447</v>
      </c>
      <c r="D64" s="1" t="s">
        <v>54</v>
      </c>
      <c r="E64" s="1">
        <v>17.5</v>
      </c>
      <c r="F64" s="1">
        <v>64</v>
      </c>
      <c r="G64" s="1">
        <v>51.92</v>
      </c>
      <c r="H64" s="1">
        <v>70</v>
      </c>
      <c r="I64" s="1">
        <v>60</v>
      </c>
      <c r="J64" s="1">
        <v>56</v>
      </c>
    </row>
    <row r="65" spans="1:10" x14ac:dyDescent="0.25">
      <c r="A65" s="2">
        <v>24</v>
      </c>
      <c r="B65" s="1" t="s">
        <v>77</v>
      </c>
      <c r="C65" s="1" t="s">
        <v>448</v>
      </c>
      <c r="D65" s="1" t="s">
        <v>54</v>
      </c>
      <c r="E65" s="1">
        <v>17.5</v>
      </c>
      <c r="F65" s="1">
        <v>52</v>
      </c>
      <c r="G65" s="1">
        <v>42.31</v>
      </c>
      <c r="H65" s="1">
        <v>60</v>
      </c>
      <c r="I65" s="1">
        <v>40</v>
      </c>
      <c r="J65" s="1">
        <v>56</v>
      </c>
    </row>
    <row r="66" spans="1:10" x14ac:dyDescent="0.25">
      <c r="A66" s="2">
        <v>25</v>
      </c>
      <c r="B66" s="1" t="s">
        <v>78</v>
      </c>
      <c r="C66" s="1" t="s">
        <v>449</v>
      </c>
      <c r="D66" s="1" t="s">
        <v>54</v>
      </c>
      <c r="E66" s="1">
        <v>17.5</v>
      </c>
      <c r="F66" s="1">
        <v>64</v>
      </c>
      <c r="G66" s="1">
        <v>55.77</v>
      </c>
      <c r="H66" s="1">
        <v>70</v>
      </c>
      <c r="I66" s="1">
        <v>65</v>
      </c>
      <c r="J66" s="1">
        <v>58</v>
      </c>
    </row>
    <row r="67" spans="1:10" x14ac:dyDescent="0.25">
      <c r="A67" s="2">
        <v>26</v>
      </c>
      <c r="B67" s="1" t="s">
        <v>79</v>
      </c>
      <c r="C67" s="1" t="s">
        <v>450</v>
      </c>
      <c r="D67" s="1" t="s">
        <v>54</v>
      </c>
      <c r="E67" s="1">
        <v>20</v>
      </c>
      <c r="F67" s="1">
        <v>52</v>
      </c>
      <c r="G67" s="1">
        <v>15.38</v>
      </c>
      <c r="H67" s="1">
        <v>42</v>
      </c>
      <c r="I67" s="1">
        <v>50</v>
      </c>
      <c r="J67" s="1">
        <v>56</v>
      </c>
    </row>
    <row r="68" spans="1:10" x14ac:dyDescent="0.25">
      <c r="A68" s="2">
        <v>27</v>
      </c>
      <c r="B68" s="1" t="s">
        <v>80</v>
      </c>
      <c r="C68" s="1" t="s">
        <v>451</v>
      </c>
      <c r="D68" s="1" t="s">
        <v>54</v>
      </c>
      <c r="E68" s="1" t="s">
        <v>19</v>
      </c>
      <c r="F68" s="1">
        <v>56</v>
      </c>
      <c r="G68" s="1">
        <v>36.54</v>
      </c>
      <c r="H68" s="1">
        <v>54</v>
      </c>
      <c r="I68" s="1">
        <v>47.5</v>
      </c>
      <c r="J68" s="1">
        <v>66</v>
      </c>
    </row>
    <row r="69" spans="1:10" x14ac:dyDescent="0.25">
      <c r="A69" s="2">
        <v>28</v>
      </c>
      <c r="B69" s="1" t="s">
        <v>81</v>
      </c>
      <c r="C69" s="1" t="s">
        <v>452</v>
      </c>
      <c r="D69" s="1" t="s">
        <v>54</v>
      </c>
      <c r="E69" s="1">
        <v>15</v>
      </c>
      <c r="F69" s="1">
        <v>32</v>
      </c>
      <c r="G69" s="1">
        <v>42.31</v>
      </c>
      <c r="H69" s="1">
        <v>42</v>
      </c>
      <c r="I69" s="1">
        <v>20</v>
      </c>
      <c r="J69" s="1">
        <v>38</v>
      </c>
    </row>
    <row r="70" spans="1:10" x14ac:dyDescent="0.25">
      <c r="A70" s="2">
        <v>29</v>
      </c>
      <c r="B70" s="1" t="s">
        <v>82</v>
      </c>
      <c r="C70" s="1" t="s">
        <v>453</v>
      </c>
      <c r="D70" s="1" t="s">
        <v>54</v>
      </c>
      <c r="E70" s="1" t="s">
        <v>19</v>
      </c>
      <c r="F70" s="1">
        <v>46</v>
      </c>
      <c r="G70" s="1">
        <v>30.77</v>
      </c>
      <c r="H70" s="1">
        <v>56</v>
      </c>
      <c r="I70" s="1">
        <v>30</v>
      </c>
      <c r="J70" s="1">
        <v>60</v>
      </c>
    </row>
    <row r="71" spans="1:10" x14ac:dyDescent="0.25">
      <c r="A71" s="2">
        <v>30</v>
      </c>
      <c r="B71" s="1" t="s">
        <v>83</v>
      </c>
      <c r="C71" s="1" t="s">
        <v>454</v>
      </c>
      <c r="D71" s="1" t="s">
        <v>54</v>
      </c>
      <c r="E71" s="1" t="s">
        <v>19</v>
      </c>
      <c r="F71" s="1">
        <v>68</v>
      </c>
      <c r="G71" s="1">
        <v>32.69</v>
      </c>
      <c r="H71" s="1">
        <v>58</v>
      </c>
      <c r="I71" s="1">
        <v>32.5</v>
      </c>
      <c r="J71" s="1">
        <v>54</v>
      </c>
    </row>
    <row r="72" spans="1:10" x14ac:dyDescent="0.25">
      <c r="A72" s="2">
        <v>31</v>
      </c>
      <c r="B72" s="1" t="s">
        <v>84</v>
      </c>
      <c r="C72" s="1" t="s">
        <v>455</v>
      </c>
      <c r="D72" s="1" t="s">
        <v>54</v>
      </c>
      <c r="E72" s="1">
        <v>25</v>
      </c>
      <c r="F72" s="1">
        <v>62</v>
      </c>
      <c r="G72" s="1">
        <v>53.85</v>
      </c>
      <c r="H72" s="1">
        <v>58</v>
      </c>
      <c r="I72" s="1">
        <v>50</v>
      </c>
      <c r="J72" s="1">
        <v>68</v>
      </c>
    </row>
    <row r="73" spans="1:10" x14ac:dyDescent="0.25">
      <c r="A73" s="2">
        <v>32</v>
      </c>
      <c r="B73" s="1" t="s">
        <v>85</v>
      </c>
      <c r="C73" s="1" t="s">
        <v>456</v>
      </c>
      <c r="D73" s="1" t="s">
        <v>54</v>
      </c>
      <c r="E73" s="1">
        <v>15</v>
      </c>
      <c r="F73" s="1">
        <v>72</v>
      </c>
      <c r="G73" s="1">
        <v>46.15</v>
      </c>
      <c r="H73" s="1">
        <v>54</v>
      </c>
      <c r="I73" s="1">
        <v>60</v>
      </c>
      <c r="J73" s="1">
        <v>64</v>
      </c>
    </row>
    <row r="74" spans="1:10" x14ac:dyDescent="0.25">
      <c r="A74" s="2">
        <v>33</v>
      </c>
      <c r="B74" s="1" t="s">
        <v>86</v>
      </c>
      <c r="C74" s="1" t="s">
        <v>457</v>
      </c>
      <c r="D74" s="1" t="s">
        <v>54</v>
      </c>
      <c r="E74" s="1" t="s">
        <v>19</v>
      </c>
      <c r="F74" s="1">
        <v>62</v>
      </c>
      <c r="G74" s="1">
        <v>40.380000000000003</v>
      </c>
      <c r="H74" s="1">
        <v>78</v>
      </c>
      <c r="I74" s="1">
        <v>60</v>
      </c>
      <c r="J74" s="1">
        <v>60</v>
      </c>
    </row>
    <row r="75" spans="1:10" x14ac:dyDescent="0.25">
      <c r="A75" s="2">
        <v>34</v>
      </c>
      <c r="B75" s="1" t="s">
        <v>87</v>
      </c>
      <c r="C75" s="1" t="s">
        <v>458</v>
      </c>
      <c r="D75" s="1" t="s">
        <v>54</v>
      </c>
      <c r="E75" s="1">
        <v>25</v>
      </c>
      <c r="F75" s="1">
        <v>60</v>
      </c>
      <c r="G75" s="1">
        <v>51.92</v>
      </c>
      <c r="H75" s="1">
        <v>64</v>
      </c>
      <c r="I75" s="1">
        <v>65</v>
      </c>
      <c r="J75" s="1">
        <v>74</v>
      </c>
    </row>
    <row r="76" spans="1:10" x14ac:dyDescent="0.25">
      <c r="A76" s="2">
        <v>35</v>
      </c>
      <c r="B76" s="1" t="s">
        <v>88</v>
      </c>
      <c r="C76" s="1" t="s">
        <v>460</v>
      </c>
      <c r="D76" s="1" t="s">
        <v>54</v>
      </c>
      <c r="E76" s="1">
        <v>12.5</v>
      </c>
      <c r="F76" s="1">
        <v>56</v>
      </c>
      <c r="G76" s="1">
        <v>11.54</v>
      </c>
      <c r="H76" s="1">
        <v>52</v>
      </c>
      <c r="I76" s="1">
        <v>22.5</v>
      </c>
      <c r="J76" s="1">
        <v>20</v>
      </c>
    </row>
    <row r="77" spans="1:10" x14ac:dyDescent="0.25">
      <c r="A77" s="2">
        <v>36</v>
      </c>
      <c r="B77" s="1" t="s">
        <v>89</v>
      </c>
      <c r="C77" s="1" t="s">
        <v>459</v>
      </c>
      <c r="D77" s="1" t="s">
        <v>54</v>
      </c>
      <c r="E77" s="1">
        <v>15</v>
      </c>
      <c r="F77" s="1">
        <v>82</v>
      </c>
      <c r="G77" s="1">
        <v>40.380000000000003</v>
      </c>
      <c r="H77" s="1">
        <v>68</v>
      </c>
      <c r="I77" s="1">
        <v>52.5</v>
      </c>
      <c r="J77" s="1">
        <v>74</v>
      </c>
    </row>
    <row r="78" spans="1:10" x14ac:dyDescent="0.25">
      <c r="A78" s="2">
        <v>1</v>
      </c>
      <c r="B78" s="1" t="s">
        <v>90</v>
      </c>
      <c r="C78" s="1" t="s">
        <v>461</v>
      </c>
      <c r="D78" s="1" t="s">
        <v>91</v>
      </c>
      <c r="E78" s="1">
        <v>10</v>
      </c>
      <c r="F78" s="1">
        <v>62</v>
      </c>
      <c r="G78" s="1">
        <v>36.54</v>
      </c>
      <c r="H78" s="1">
        <v>60</v>
      </c>
      <c r="I78" s="1">
        <v>30</v>
      </c>
      <c r="J78" s="1" t="s">
        <v>19</v>
      </c>
    </row>
    <row r="79" spans="1:10" x14ac:dyDescent="0.25">
      <c r="A79" s="2">
        <v>2</v>
      </c>
      <c r="B79" s="1" t="s">
        <v>92</v>
      </c>
      <c r="C79" s="1" t="s">
        <v>462</v>
      </c>
      <c r="D79" s="1" t="s">
        <v>91</v>
      </c>
      <c r="E79" s="1" t="s">
        <v>19</v>
      </c>
      <c r="F79" s="1">
        <v>48</v>
      </c>
      <c r="G79" s="1">
        <v>42.31</v>
      </c>
      <c r="H79" s="1">
        <v>56</v>
      </c>
      <c r="I79" s="1">
        <v>40</v>
      </c>
      <c r="J79" s="1">
        <v>62</v>
      </c>
    </row>
    <row r="80" spans="1:10" x14ac:dyDescent="0.25">
      <c r="A80" s="2">
        <v>3</v>
      </c>
      <c r="B80" s="1" t="s">
        <v>93</v>
      </c>
      <c r="C80" s="1" t="s">
        <v>463</v>
      </c>
      <c r="D80" s="1" t="s">
        <v>91</v>
      </c>
      <c r="E80" s="1" t="s">
        <v>19</v>
      </c>
      <c r="F80" s="1">
        <v>44</v>
      </c>
      <c r="G80" s="1">
        <v>44.23</v>
      </c>
      <c r="H80" s="1">
        <v>52</v>
      </c>
      <c r="I80" s="1">
        <v>85</v>
      </c>
      <c r="J80" s="1">
        <v>58</v>
      </c>
    </row>
    <row r="81" spans="1:10" x14ac:dyDescent="0.25">
      <c r="A81" s="2">
        <v>4</v>
      </c>
      <c r="B81" s="1" t="s">
        <v>94</v>
      </c>
      <c r="C81" s="1" t="s">
        <v>464</v>
      </c>
      <c r="D81" s="1" t="s">
        <v>91</v>
      </c>
      <c r="E81" s="1" t="s">
        <v>19</v>
      </c>
      <c r="F81" s="1">
        <v>62</v>
      </c>
      <c r="G81" s="1">
        <v>50</v>
      </c>
      <c r="H81" s="1">
        <v>62</v>
      </c>
      <c r="I81" s="1">
        <v>40</v>
      </c>
      <c r="J81" s="1">
        <v>72</v>
      </c>
    </row>
    <row r="82" spans="1:10" x14ac:dyDescent="0.25">
      <c r="A82" s="2">
        <v>5</v>
      </c>
      <c r="B82" s="1" t="s">
        <v>95</v>
      </c>
      <c r="C82" s="1" t="s">
        <v>465</v>
      </c>
      <c r="D82" s="1" t="s">
        <v>91</v>
      </c>
      <c r="E82" s="1">
        <v>20</v>
      </c>
      <c r="F82" s="1">
        <v>40</v>
      </c>
      <c r="G82" s="1">
        <v>32.69</v>
      </c>
      <c r="H82" s="1">
        <v>50</v>
      </c>
      <c r="I82" s="1">
        <v>35</v>
      </c>
      <c r="J82" s="1">
        <v>66</v>
      </c>
    </row>
    <row r="83" spans="1:10" x14ac:dyDescent="0.25">
      <c r="A83" s="2">
        <v>6</v>
      </c>
      <c r="B83" s="1" t="s">
        <v>96</v>
      </c>
      <c r="C83" s="1" t="s">
        <v>466</v>
      </c>
      <c r="D83" s="1" t="s">
        <v>91</v>
      </c>
      <c r="E83" s="1">
        <v>22.5</v>
      </c>
      <c r="F83" s="1">
        <v>54</v>
      </c>
      <c r="G83" s="1">
        <v>32.69</v>
      </c>
      <c r="H83" s="1">
        <v>44</v>
      </c>
      <c r="I83" s="1">
        <v>47.5</v>
      </c>
      <c r="J83" s="1">
        <v>60</v>
      </c>
    </row>
    <row r="84" spans="1:10" x14ac:dyDescent="0.25">
      <c r="A84" s="2">
        <v>7</v>
      </c>
      <c r="B84" s="1" t="s">
        <v>97</v>
      </c>
      <c r="C84" s="1" t="s">
        <v>467</v>
      </c>
      <c r="D84" s="1" t="s">
        <v>91</v>
      </c>
      <c r="E84" s="1">
        <v>7.5</v>
      </c>
      <c r="F84" s="1">
        <v>76</v>
      </c>
      <c r="G84" s="1">
        <v>46.15</v>
      </c>
      <c r="H84" s="1">
        <v>68</v>
      </c>
      <c r="I84" s="1">
        <v>52.5</v>
      </c>
      <c r="J84" s="1">
        <v>64</v>
      </c>
    </row>
    <row r="85" spans="1:10" x14ac:dyDescent="0.25">
      <c r="A85" s="2">
        <v>8</v>
      </c>
      <c r="B85" s="1" t="s">
        <v>98</v>
      </c>
      <c r="C85" s="1" t="s">
        <v>468</v>
      </c>
      <c r="D85" s="1" t="s">
        <v>91</v>
      </c>
      <c r="E85" s="1">
        <v>12.5</v>
      </c>
      <c r="F85" s="1">
        <v>46</v>
      </c>
      <c r="G85" s="1">
        <v>40.380000000000003</v>
      </c>
      <c r="H85" s="1">
        <v>58</v>
      </c>
      <c r="I85" s="1">
        <v>37.5</v>
      </c>
      <c r="J85" s="1">
        <v>68</v>
      </c>
    </row>
    <row r="86" spans="1:10" x14ac:dyDescent="0.25">
      <c r="A86" s="2">
        <v>9</v>
      </c>
      <c r="B86" s="1" t="s">
        <v>99</v>
      </c>
      <c r="C86" s="1" t="s">
        <v>469</v>
      </c>
      <c r="D86" s="1" t="s">
        <v>91</v>
      </c>
      <c r="E86" s="1">
        <v>25</v>
      </c>
      <c r="F86" s="1">
        <v>46</v>
      </c>
      <c r="G86" s="1">
        <v>23.08</v>
      </c>
      <c r="H86" s="1">
        <v>42</v>
      </c>
      <c r="I86" s="1">
        <v>27.5</v>
      </c>
      <c r="J86" s="1">
        <v>40</v>
      </c>
    </row>
    <row r="87" spans="1:10" x14ac:dyDescent="0.25">
      <c r="A87" s="2">
        <v>10</v>
      </c>
      <c r="B87" s="1" t="s">
        <v>100</v>
      </c>
      <c r="C87" s="1" t="s">
        <v>470</v>
      </c>
      <c r="D87" s="1" t="s">
        <v>91</v>
      </c>
      <c r="E87" s="1">
        <v>20</v>
      </c>
      <c r="F87" s="1">
        <v>48</v>
      </c>
      <c r="G87" s="1">
        <v>38.46</v>
      </c>
      <c r="H87" s="1">
        <v>46</v>
      </c>
      <c r="I87" s="1">
        <v>32.5</v>
      </c>
      <c r="J87" s="1">
        <v>40</v>
      </c>
    </row>
    <row r="88" spans="1:10" x14ac:dyDescent="0.25">
      <c r="A88" s="2">
        <v>11</v>
      </c>
      <c r="B88" s="1" t="s">
        <v>101</v>
      </c>
      <c r="C88" s="1" t="s">
        <v>471</v>
      </c>
      <c r="D88" s="1" t="s">
        <v>91</v>
      </c>
      <c r="E88" s="1">
        <v>25</v>
      </c>
      <c r="F88" s="1">
        <v>66</v>
      </c>
      <c r="G88" s="1">
        <v>38.46</v>
      </c>
      <c r="H88" s="1">
        <v>62</v>
      </c>
      <c r="I88" s="1">
        <v>32.5</v>
      </c>
      <c r="J88" s="1">
        <v>66</v>
      </c>
    </row>
    <row r="89" spans="1:10" x14ac:dyDescent="0.25">
      <c r="A89" s="2">
        <v>12</v>
      </c>
      <c r="B89" s="1" t="s">
        <v>102</v>
      </c>
      <c r="C89" s="1" t="s">
        <v>472</v>
      </c>
      <c r="D89" s="1" t="s">
        <v>91</v>
      </c>
      <c r="E89" s="1" t="s">
        <v>19</v>
      </c>
      <c r="F89" s="1">
        <v>64</v>
      </c>
      <c r="G89" s="1">
        <v>40.380000000000003</v>
      </c>
      <c r="H89" s="1">
        <v>62</v>
      </c>
      <c r="I89" s="1">
        <v>50</v>
      </c>
      <c r="J89" s="1">
        <v>66</v>
      </c>
    </row>
    <row r="90" spans="1:10" x14ac:dyDescent="0.25">
      <c r="A90" s="2">
        <v>13</v>
      </c>
      <c r="B90" s="1" t="s">
        <v>103</v>
      </c>
      <c r="C90" s="1" t="s">
        <v>474</v>
      </c>
      <c r="D90" s="1" t="s">
        <v>91</v>
      </c>
      <c r="E90" s="1">
        <v>20</v>
      </c>
      <c r="F90" s="1">
        <v>50</v>
      </c>
      <c r="G90" s="1">
        <v>51.92</v>
      </c>
      <c r="H90" s="1">
        <v>58</v>
      </c>
      <c r="I90" s="1">
        <v>35</v>
      </c>
      <c r="J90" s="1">
        <v>48</v>
      </c>
    </row>
    <row r="91" spans="1:10" x14ac:dyDescent="0.25">
      <c r="A91" s="2">
        <v>14</v>
      </c>
      <c r="B91" s="1" t="s">
        <v>104</v>
      </c>
      <c r="C91" s="1" t="s">
        <v>473</v>
      </c>
      <c r="D91" s="1" t="s">
        <v>91</v>
      </c>
      <c r="E91" s="1">
        <v>25</v>
      </c>
      <c r="F91" s="1">
        <v>56</v>
      </c>
      <c r="G91" s="1">
        <v>44.23</v>
      </c>
      <c r="H91" s="1">
        <v>48</v>
      </c>
      <c r="I91" s="1">
        <v>45</v>
      </c>
      <c r="J91" s="1">
        <v>62</v>
      </c>
    </row>
    <row r="92" spans="1:10" x14ac:dyDescent="0.25">
      <c r="A92" s="2">
        <v>15</v>
      </c>
      <c r="B92" s="1" t="s">
        <v>105</v>
      </c>
      <c r="C92" s="1" t="s">
        <v>475</v>
      </c>
      <c r="D92" s="1" t="s">
        <v>91</v>
      </c>
      <c r="E92" s="1" t="s">
        <v>19</v>
      </c>
      <c r="F92" s="1">
        <v>66</v>
      </c>
      <c r="G92" s="1">
        <v>63.46</v>
      </c>
      <c r="H92" s="1">
        <v>62</v>
      </c>
      <c r="I92" s="1">
        <v>47.5</v>
      </c>
      <c r="J92" s="1">
        <v>76</v>
      </c>
    </row>
    <row r="93" spans="1:10" x14ac:dyDescent="0.25">
      <c r="A93" s="2">
        <v>16</v>
      </c>
      <c r="B93" s="1" t="s">
        <v>106</v>
      </c>
      <c r="C93" s="1" t="s">
        <v>476</v>
      </c>
      <c r="D93" s="1" t="s">
        <v>91</v>
      </c>
      <c r="E93" s="1">
        <v>17.5</v>
      </c>
      <c r="F93" s="1">
        <v>60</v>
      </c>
      <c r="G93" s="1">
        <v>50</v>
      </c>
      <c r="H93" s="1">
        <v>52</v>
      </c>
      <c r="I93" s="1">
        <v>35</v>
      </c>
      <c r="J93" s="1">
        <v>42</v>
      </c>
    </row>
    <row r="94" spans="1:10" x14ac:dyDescent="0.25">
      <c r="A94" s="2">
        <v>17</v>
      </c>
      <c r="B94" s="1" t="s">
        <v>107</v>
      </c>
      <c r="C94" s="1" t="s">
        <v>477</v>
      </c>
      <c r="D94" s="1" t="s">
        <v>91</v>
      </c>
      <c r="E94" s="1">
        <v>25</v>
      </c>
      <c r="F94" s="1">
        <v>64</v>
      </c>
      <c r="G94" s="1">
        <v>57.69</v>
      </c>
      <c r="H94" s="1">
        <v>62</v>
      </c>
      <c r="I94" s="1">
        <v>37.5</v>
      </c>
      <c r="J94" s="1">
        <v>80</v>
      </c>
    </row>
    <row r="95" spans="1:10" x14ac:dyDescent="0.25">
      <c r="A95" s="2">
        <v>18</v>
      </c>
      <c r="B95" s="1" t="s">
        <v>108</v>
      </c>
      <c r="C95" s="1" t="s">
        <v>478</v>
      </c>
      <c r="D95" s="1" t="s">
        <v>91</v>
      </c>
      <c r="E95" s="1" t="s">
        <v>19</v>
      </c>
      <c r="F95" s="1">
        <v>54</v>
      </c>
      <c r="G95" s="1">
        <v>51.92</v>
      </c>
      <c r="H95" s="1">
        <v>56</v>
      </c>
      <c r="I95" s="1">
        <v>52.5</v>
      </c>
      <c r="J95" s="1">
        <v>54</v>
      </c>
    </row>
    <row r="96" spans="1:10" x14ac:dyDescent="0.25">
      <c r="A96" s="2">
        <v>19</v>
      </c>
      <c r="B96" s="1" t="s">
        <v>109</v>
      </c>
      <c r="C96" s="1" t="s">
        <v>479</v>
      </c>
      <c r="D96" s="1" t="s">
        <v>91</v>
      </c>
      <c r="E96" s="1" t="s">
        <v>19</v>
      </c>
      <c r="F96" s="1">
        <v>50</v>
      </c>
      <c r="G96" s="1">
        <v>23.08</v>
      </c>
      <c r="H96" s="1">
        <v>52</v>
      </c>
      <c r="I96" s="1">
        <v>50</v>
      </c>
      <c r="J96" s="1">
        <v>50</v>
      </c>
    </row>
    <row r="97" spans="1:10" x14ac:dyDescent="0.25">
      <c r="A97" s="2">
        <v>20</v>
      </c>
      <c r="B97" s="1" t="s">
        <v>110</v>
      </c>
      <c r="C97" s="1" t="s">
        <v>480</v>
      </c>
      <c r="D97" s="1" t="s">
        <v>91</v>
      </c>
      <c r="E97" s="1">
        <v>40</v>
      </c>
      <c r="F97" s="1">
        <v>62</v>
      </c>
      <c r="G97" s="1">
        <v>53.85</v>
      </c>
      <c r="H97" s="1">
        <v>40</v>
      </c>
      <c r="I97" s="1">
        <v>35</v>
      </c>
      <c r="J97" s="1">
        <v>54</v>
      </c>
    </row>
    <row r="98" spans="1:10" x14ac:dyDescent="0.25">
      <c r="A98" s="2">
        <v>21</v>
      </c>
      <c r="B98" s="1" t="s">
        <v>111</v>
      </c>
      <c r="C98" s="1" t="s">
        <v>481</v>
      </c>
      <c r="D98" s="1" t="s">
        <v>91</v>
      </c>
      <c r="E98" s="1">
        <v>35</v>
      </c>
      <c r="F98" s="1">
        <v>34</v>
      </c>
      <c r="G98" s="1">
        <v>38.46</v>
      </c>
      <c r="H98" s="1">
        <v>52</v>
      </c>
      <c r="I98" s="1">
        <v>25</v>
      </c>
      <c r="J98" s="1">
        <v>48</v>
      </c>
    </row>
    <row r="99" spans="1:10" x14ac:dyDescent="0.25">
      <c r="A99" s="2">
        <v>22</v>
      </c>
      <c r="B99" s="1" t="s">
        <v>112</v>
      </c>
      <c r="C99" s="1" t="s">
        <v>482</v>
      </c>
      <c r="D99" s="1" t="s">
        <v>91</v>
      </c>
      <c r="E99" s="1">
        <v>27.5</v>
      </c>
      <c r="F99" s="1">
        <v>56</v>
      </c>
      <c r="G99" s="1">
        <v>42.31</v>
      </c>
      <c r="H99" s="1">
        <v>34</v>
      </c>
      <c r="I99" s="1">
        <v>42.5</v>
      </c>
      <c r="J99" s="1">
        <v>56</v>
      </c>
    </row>
    <row r="100" spans="1:10" x14ac:dyDescent="0.25">
      <c r="A100" s="2">
        <v>23</v>
      </c>
      <c r="B100" s="1" t="s">
        <v>113</v>
      </c>
      <c r="C100" s="1" t="s">
        <v>483</v>
      </c>
      <c r="D100" s="1" t="s">
        <v>91</v>
      </c>
      <c r="E100" s="1">
        <v>22.5</v>
      </c>
      <c r="F100" s="1">
        <v>58</v>
      </c>
      <c r="G100" s="1">
        <v>51.92</v>
      </c>
      <c r="H100" s="1">
        <v>42</v>
      </c>
      <c r="I100" s="1">
        <v>25</v>
      </c>
      <c r="J100" s="1">
        <v>56</v>
      </c>
    </row>
    <row r="101" spans="1:10" x14ac:dyDescent="0.25">
      <c r="A101" s="2">
        <v>24</v>
      </c>
      <c r="B101" s="1" t="s">
        <v>114</v>
      </c>
      <c r="C101" s="1" t="s">
        <v>484</v>
      </c>
      <c r="D101" s="1" t="s">
        <v>91</v>
      </c>
      <c r="E101" s="1">
        <v>17.5</v>
      </c>
      <c r="F101" s="1">
        <v>58</v>
      </c>
      <c r="G101" s="1">
        <v>42.31</v>
      </c>
      <c r="H101" s="1">
        <v>56</v>
      </c>
      <c r="I101" s="1">
        <v>25</v>
      </c>
      <c r="J101" s="1">
        <v>78</v>
      </c>
    </row>
    <row r="102" spans="1:10" x14ac:dyDescent="0.25">
      <c r="A102" s="2">
        <v>25</v>
      </c>
      <c r="B102" s="1" t="s">
        <v>115</v>
      </c>
      <c r="C102" s="1" t="s">
        <v>485</v>
      </c>
      <c r="D102" s="1" t="s">
        <v>91</v>
      </c>
      <c r="E102" s="1">
        <v>20</v>
      </c>
      <c r="F102" s="1">
        <v>76</v>
      </c>
      <c r="G102" s="1">
        <v>32.69</v>
      </c>
      <c r="H102" s="1">
        <v>68</v>
      </c>
      <c r="I102" s="1">
        <v>55</v>
      </c>
      <c r="J102" s="1">
        <v>66</v>
      </c>
    </row>
    <row r="103" spans="1:10" x14ac:dyDescent="0.25">
      <c r="A103" s="2">
        <v>26</v>
      </c>
      <c r="B103" s="1" t="s">
        <v>116</v>
      </c>
      <c r="C103" s="1" t="s">
        <v>486</v>
      </c>
      <c r="D103" s="1" t="s">
        <v>91</v>
      </c>
      <c r="E103" s="1" t="s">
        <v>19</v>
      </c>
      <c r="F103" s="1">
        <v>78</v>
      </c>
      <c r="G103" s="1">
        <v>44.23</v>
      </c>
      <c r="H103" s="1">
        <v>64</v>
      </c>
      <c r="I103" s="1">
        <v>37.5</v>
      </c>
      <c r="J103" s="1">
        <v>72</v>
      </c>
    </row>
    <row r="104" spans="1:10" x14ac:dyDescent="0.25">
      <c r="A104" s="2">
        <v>27</v>
      </c>
      <c r="B104" s="1" t="s">
        <v>117</v>
      </c>
      <c r="C104" s="1" t="s">
        <v>487</v>
      </c>
      <c r="D104" s="1" t="s">
        <v>91</v>
      </c>
      <c r="E104" s="1" t="s">
        <v>19</v>
      </c>
      <c r="F104" s="1">
        <v>50</v>
      </c>
      <c r="G104" s="1">
        <v>42.31</v>
      </c>
      <c r="H104" s="1">
        <v>42</v>
      </c>
      <c r="I104" s="1">
        <v>27.5</v>
      </c>
      <c r="J104" s="1">
        <v>48</v>
      </c>
    </row>
    <row r="105" spans="1:10" x14ac:dyDescent="0.25">
      <c r="A105" s="2">
        <v>28</v>
      </c>
      <c r="B105" s="1" t="s">
        <v>118</v>
      </c>
      <c r="C105" s="1" t="s">
        <v>488</v>
      </c>
      <c r="D105" s="1" t="s">
        <v>91</v>
      </c>
      <c r="E105" s="1">
        <v>37.5</v>
      </c>
      <c r="F105" s="1">
        <v>62</v>
      </c>
      <c r="G105" s="1">
        <v>36.54</v>
      </c>
      <c r="H105" s="1">
        <v>64</v>
      </c>
      <c r="I105" s="1">
        <v>62.5</v>
      </c>
      <c r="J105" s="1">
        <v>58</v>
      </c>
    </row>
    <row r="106" spans="1:10" x14ac:dyDescent="0.25">
      <c r="A106" s="2">
        <v>29</v>
      </c>
      <c r="B106" s="1" t="s">
        <v>119</v>
      </c>
      <c r="C106" s="1" t="s">
        <v>489</v>
      </c>
      <c r="D106" s="1" t="s">
        <v>91</v>
      </c>
      <c r="E106" s="1">
        <v>17.5</v>
      </c>
      <c r="F106" s="1">
        <v>58</v>
      </c>
      <c r="G106" s="1">
        <v>34.619999999999997</v>
      </c>
      <c r="H106" s="1">
        <v>58</v>
      </c>
      <c r="I106" s="1">
        <v>60</v>
      </c>
      <c r="J106" s="1">
        <v>62</v>
      </c>
    </row>
    <row r="107" spans="1:10" x14ac:dyDescent="0.25">
      <c r="A107" s="2">
        <v>30</v>
      </c>
      <c r="B107" s="1" t="s">
        <v>120</v>
      </c>
      <c r="C107" s="1" t="s">
        <v>496</v>
      </c>
      <c r="D107" s="1" t="s">
        <v>91</v>
      </c>
      <c r="E107" s="1">
        <v>12.5</v>
      </c>
      <c r="F107" s="1">
        <v>42</v>
      </c>
      <c r="G107" s="1">
        <v>28.85</v>
      </c>
      <c r="H107" s="1">
        <v>58</v>
      </c>
      <c r="I107" s="1">
        <v>40</v>
      </c>
      <c r="J107" s="1">
        <v>60</v>
      </c>
    </row>
    <row r="108" spans="1:10" x14ac:dyDescent="0.25">
      <c r="A108" s="2">
        <v>31</v>
      </c>
      <c r="B108" s="1" t="s">
        <v>121</v>
      </c>
      <c r="C108" s="1" t="s">
        <v>490</v>
      </c>
      <c r="D108" s="1" t="s">
        <v>91</v>
      </c>
      <c r="E108" s="1">
        <v>22.5</v>
      </c>
      <c r="F108" s="1">
        <v>28</v>
      </c>
      <c r="G108" s="1">
        <v>32.69</v>
      </c>
      <c r="H108" s="1">
        <v>46</v>
      </c>
      <c r="I108" s="1">
        <v>32.5</v>
      </c>
      <c r="J108" s="1">
        <v>36</v>
      </c>
    </row>
    <row r="109" spans="1:10" x14ac:dyDescent="0.25">
      <c r="A109" s="2">
        <v>32</v>
      </c>
      <c r="B109" s="1" t="s">
        <v>122</v>
      </c>
      <c r="C109" s="1" t="s">
        <v>491</v>
      </c>
      <c r="D109" s="1" t="s">
        <v>91</v>
      </c>
      <c r="E109" s="1">
        <v>22.5</v>
      </c>
      <c r="F109" s="1">
        <v>52</v>
      </c>
      <c r="G109" s="1">
        <v>44.23</v>
      </c>
      <c r="H109" s="1">
        <v>44</v>
      </c>
      <c r="I109" s="1">
        <v>35</v>
      </c>
      <c r="J109" s="1">
        <v>50</v>
      </c>
    </row>
    <row r="110" spans="1:10" x14ac:dyDescent="0.25">
      <c r="A110" s="2">
        <v>33</v>
      </c>
      <c r="B110" s="1" t="s">
        <v>123</v>
      </c>
      <c r="C110" s="1" t="s">
        <v>492</v>
      </c>
      <c r="D110" s="1" t="s">
        <v>91</v>
      </c>
      <c r="E110" s="1">
        <v>12.5</v>
      </c>
      <c r="F110" s="1">
        <v>48</v>
      </c>
      <c r="G110" s="1">
        <v>30.77</v>
      </c>
      <c r="H110" s="1">
        <v>38</v>
      </c>
      <c r="I110" s="1">
        <v>25</v>
      </c>
      <c r="J110" s="1">
        <v>54</v>
      </c>
    </row>
    <row r="111" spans="1:10" x14ac:dyDescent="0.25">
      <c r="A111" s="2">
        <v>34</v>
      </c>
      <c r="B111" s="1" t="s">
        <v>124</v>
      </c>
      <c r="C111" s="1" t="s">
        <v>493</v>
      </c>
      <c r="D111" s="1" t="s">
        <v>91</v>
      </c>
      <c r="E111" s="1">
        <v>22.5</v>
      </c>
      <c r="F111" s="1">
        <v>72</v>
      </c>
      <c r="G111" s="1">
        <v>32.69</v>
      </c>
      <c r="H111" s="1">
        <v>46</v>
      </c>
      <c r="I111" s="1">
        <v>60</v>
      </c>
      <c r="J111" s="1">
        <v>46</v>
      </c>
    </row>
    <row r="112" spans="1:10" x14ac:dyDescent="0.25">
      <c r="A112" s="2">
        <v>35</v>
      </c>
      <c r="B112" s="1" t="s">
        <v>125</v>
      </c>
      <c r="C112" s="1" t="s">
        <v>494</v>
      </c>
      <c r="D112" s="1" t="s">
        <v>91</v>
      </c>
      <c r="E112" s="1">
        <v>10</v>
      </c>
      <c r="F112" s="1">
        <v>56</v>
      </c>
      <c r="G112" s="1">
        <v>38.46</v>
      </c>
      <c r="H112" s="1">
        <v>40</v>
      </c>
      <c r="I112" s="1">
        <v>27.5</v>
      </c>
      <c r="J112" s="1">
        <v>56</v>
      </c>
    </row>
    <row r="113" spans="1:10" x14ac:dyDescent="0.25">
      <c r="A113" s="2">
        <v>36</v>
      </c>
      <c r="B113" s="1" t="s">
        <v>126</v>
      </c>
      <c r="C113" s="1" t="s">
        <v>495</v>
      </c>
      <c r="D113" s="1" t="s">
        <v>91</v>
      </c>
      <c r="E113" s="1">
        <v>22.5</v>
      </c>
      <c r="F113" s="1">
        <v>58</v>
      </c>
      <c r="G113" s="1">
        <v>25</v>
      </c>
      <c r="H113" s="1">
        <v>46</v>
      </c>
      <c r="I113" s="1">
        <v>27.5</v>
      </c>
      <c r="J113" s="1">
        <v>62</v>
      </c>
    </row>
    <row r="114" spans="1:10" x14ac:dyDescent="0.25">
      <c r="A114" s="2">
        <v>1</v>
      </c>
      <c r="B114" s="1" t="s">
        <v>127</v>
      </c>
      <c r="C114" s="1" t="s">
        <v>497</v>
      </c>
      <c r="D114" s="1" t="s">
        <v>128</v>
      </c>
      <c r="E114" s="1">
        <v>20</v>
      </c>
      <c r="F114" s="1">
        <v>44</v>
      </c>
      <c r="G114" s="1">
        <v>48.08</v>
      </c>
      <c r="H114" s="1">
        <v>44</v>
      </c>
      <c r="I114" s="1">
        <v>30</v>
      </c>
      <c r="J114" s="1">
        <v>52</v>
      </c>
    </row>
    <row r="115" spans="1:10" x14ac:dyDescent="0.25">
      <c r="A115" s="2">
        <v>2</v>
      </c>
      <c r="B115" s="1" t="s">
        <v>129</v>
      </c>
      <c r="C115" s="1" t="s">
        <v>498</v>
      </c>
      <c r="D115" s="1" t="s">
        <v>128</v>
      </c>
      <c r="E115" s="1">
        <v>32.5</v>
      </c>
      <c r="F115" s="1">
        <v>70</v>
      </c>
      <c r="G115" s="1">
        <v>55.77</v>
      </c>
      <c r="H115" s="1">
        <v>52</v>
      </c>
      <c r="I115" s="1">
        <v>45</v>
      </c>
      <c r="J115" s="1">
        <v>68</v>
      </c>
    </row>
    <row r="116" spans="1:10" x14ac:dyDescent="0.25">
      <c r="A116" s="2">
        <v>3</v>
      </c>
      <c r="B116" s="1" t="s">
        <v>130</v>
      </c>
      <c r="C116" s="1" t="s">
        <v>499</v>
      </c>
      <c r="D116" s="1" t="s">
        <v>128</v>
      </c>
      <c r="E116" s="1">
        <v>12.5</v>
      </c>
      <c r="F116" s="1">
        <v>58</v>
      </c>
      <c r="G116" s="1">
        <v>32.69</v>
      </c>
      <c r="H116" s="1" t="s">
        <v>19</v>
      </c>
      <c r="I116" s="1">
        <v>42.5</v>
      </c>
      <c r="J116" s="1">
        <v>42</v>
      </c>
    </row>
    <row r="117" spans="1:10" x14ac:dyDescent="0.25">
      <c r="A117" s="2">
        <v>4</v>
      </c>
      <c r="B117" s="1" t="s">
        <v>131</v>
      </c>
      <c r="C117" s="1" t="s">
        <v>500</v>
      </c>
      <c r="D117" s="1" t="s">
        <v>128</v>
      </c>
      <c r="E117" s="1">
        <v>12.5</v>
      </c>
      <c r="F117" s="1">
        <v>70</v>
      </c>
      <c r="G117" s="1">
        <v>44.23</v>
      </c>
      <c r="H117" s="1">
        <v>64</v>
      </c>
      <c r="I117" s="1">
        <v>60</v>
      </c>
      <c r="J117" s="1">
        <v>70</v>
      </c>
    </row>
    <row r="118" spans="1:10" x14ac:dyDescent="0.25">
      <c r="A118" s="2">
        <v>5</v>
      </c>
      <c r="B118" s="1" t="s">
        <v>132</v>
      </c>
      <c r="C118" s="1" t="s">
        <v>501</v>
      </c>
      <c r="D118" s="1" t="s">
        <v>128</v>
      </c>
      <c r="E118" s="1">
        <v>15</v>
      </c>
      <c r="F118" s="1">
        <v>40</v>
      </c>
      <c r="G118" s="1">
        <v>26.92</v>
      </c>
      <c r="H118" s="1">
        <v>22</v>
      </c>
      <c r="I118" s="1">
        <v>15</v>
      </c>
      <c r="J118" s="1">
        <v>26</v>
      </c>
    </row>
    <row r="119" spans="1:10" x14ac:dyDescent="0.25">
      <c r="A119" s="2">
        <v>6</v>
      </c>
      <c r="B119" s="1" t="s">
        <v>133</v>
      </c>
      <c r="C119" s="1" t="s">
        <v>502</v>
      </c>
      <c r="D119" s="1" t="s">
        <v>128</v>
      </c>
      <c r="E119" s="1">
        <v>30</v>
      </c>
      <c r="F119" s="1">
        <v>44</v>
      </c>
      <c r="G119" s="1">
        <v>26.92</v>
      </c>
      <c r="H119" s="1">
        <v>38</v>
      </c>
      <c r="I119" s="1">
        <v>32.5</v>
      </c>
      <c r="J119" s="1">
        <v>56</v>
      </c>
    </row>
    <row r="120" spans="1:10" x14ac:dyDescent="0.25">
      <c r="A120" s="2">
        <v>7</v>
      </c>
      <c r="B120" s="1" t="s">
        <v>134</v>
      </c>
      <c r="C120" s="1" t="s">
        <v>503</v>
      </c>
      <c r="D120" s="1" t="s">
        <v>128</v>
      </c>
      <c r="E120" s="1">
        <v>40</v>
      </c>
      <c r="F120" s="1">
        <v>62</v>
      </c>
      <c r="G120" s="1">
        <v>51.92</v>
      </c>
      <c r="H120" s="1">
        <v>56</v>
      </c>
      <c r="I120" s="1">
        <v>52.5</v>
      </c>
      <c r="J120" s="1">
        <v>70</v>
      </c>
    </row>
    <row r="121" spans="1:10" x14ac:dyDescent="0.25">
      <c r="A121" s="2">
        <v>8</v>
      </c>
      <c r="B121" s="1" t="s">
        <v>135</v>
      </c>
      <c r="C121" s="1" t="s">
        <v>504</v>
      </c>
      <c r="D121" s="1" t="s">
        <v>128</v>
      </c>
      <c r="E121" s="1">
        <v>7.5</v>
      </c>
      <c r="F121" s="1">
        <v>52</v>
      </c>
      <c r="G121" s="1">
        <v>36.54</v>
      </c>
      <c r="H121" s="1">
        <v>44</v>
      </c>
      <c r="I121" s="1">
        <v>32.5</v>
      </c>
      <c r="J121" s="1">
        <v>62</v>
      </c>
    </row>
    <row r="122" spans="1:10" x14ac:dyDescent="0.25">
      <c r="A122" s="2">
        <v>9</v>
      </c>
      <c r="B122" s="1" t="s">
        <v>136</v>
      </c>
      <c r="C122" s="1" t="s">
        <v>505</v>
      </c>
      <c r="D122" s="1" t="s">
        <v>128</v>
      </c>
      <c r="E122" s="1">
        <v>27.5</v>
      </c>
      <c r="F122" s="1">
        <v>46</v>
      </c>
      <c r="G122" s="1">
        <v>34.619999999999997</v>
      </c>
      <c r="H122" s="1">
        <v>50</v>
      </c>
      <c r="I122" s="1" t="s">
        <v>19</v>
      </c>
      <c r="J122" s="1">
        <v>56</v>
      </c>
    </row>
    <row r="123" spans="1:10" x14ac:dyDescent="0.25">
      <c r="A123" s="2">
        <v>10</v>
      </c>
      <c r="B123" s="1" t="s">
        <v>137</v>
      </c>
      <c r="C123" s="1" t="s">
        <v>506</v>
      </c>
      <c r="D123" s="1" t="s">
        <v>128</v>
      </c>
      <c r="E123" s="1">
        <v>17.5</v>
      </c>
      <c r="F123" s="1">
        <v>48</v>
      </c>
      <c r="G123" s="1">
        <v>53.85</v>
      </c>
      <c r="H123" s="1">
        <v>42</v>
      </c>
      <c r="I123" s="1">
        <v>55</v>
      </c>
      <c r="J123" s="1">
        <v>70</v>
      </c>
    </row>
    <row r="124" spans="1:10" x14ac:dyDescent="0.25">
      <c r="A124" s="2">
        <v>11</v>
      </c>
      <c r="B124" s="1" t="s">
        <v>138</v>
      </c>
      <c r="C124" s="1" t="s">
        <v>507</v>
      </c>
      <c r="D124" s="1" t="s">
        <v>128</v>
      </c>
      <c r="E124" s="1">
        <v>22.5</v>
      </c>
      <c r="F124" s="1">
        <v>56</v>
      </c>
      <c r="G124" s="1">
        <v>26.92</v>
      </c>
      <c r="H124" s="1">
        <v>60</v>
      </c>
      <c r="I124" s="1">
        <v>45</v>
      </c>
      <c r="J124" s="1">
        <v>70</v>
      </c>
    </row>
    <row r="125" spans="1:10" x14ac:dyDescent="0.25">
      <c r="A125" s="2">
        <v>12</v>
      </c>
      <c r="B125" s="1" t="s">
        <v>139</v>
      </c>
      <c r="C125" s="1" t="s">
        <v>508</v>
      </c>
      <c r="D125" s="1" t="s">
        <v>128</v>
      </c>
      <c r="E125" s="1">
        <v>30</v>
      </c>
      <c r="F125" s="1">
        <v>54</v>
      </c>
      <c r="G125" s="1">
        <v>48.08</v>
      </c>
      <c r="H125" s="1">
        <v>52</v>
      </c>
      <c r="I125" s="1">
        <v>20</v>
      </c>
      <c r="J125" s="1">
        <v>40</v>
      </c>
    </row>
    <row r="126" spans="1:10" x14ac:dyDescent="0.25">
      <c r="A126" s="2">
        <v>13</v>
      </c>
      <c r="B126" s="1" t="s">
        <v>140</v>
      </c>
      <c r="C126" s="1" t="s">
        <v>509</v>
      </c>
      <c r="D126" s="1" t="s">
        <v>128</v>
      </c>
      <c r="E126" s="1">
        <v>25</v>
      </c>
      <c r="F126" s="1">
        <v>32</v>
      </c>
      <c r="G126" s="1">
        <v>40.380000000000003</v>
      </c>
      <c r="H126" s="1">
        <v>36</v>
      </c>
      <c r="I126" s="1">
        <v>25</v>
      </c>
      <c r="J126" s="1">
        <v>22</v>
      </c>
    </row>
    <row r="127" spans="1:10" x14ac:dyDescent="0.25">
      <c r="A127" s="2">
        <v>14</v>
      </c>
      <c r="B127" s="1" t="s">
        <v>141</v>
      </c>
      <c r="C127" s="1" t="s">
        <v>510</v>
      </c>
      <c r="D127" s="1" t="s">
        <v>128</v>
      </c>
      <c r="E127" s="1">
        <v>27.5</v>
      </c>
      <c r="F127" s="1">
        <v>66</v>
      </c>
      <c r="G127" s="1">
        <v>23.08</v>
      </c>
      <c r="H127" s="1">
        <v>54</v>
      </c>
      <c r="I127" s="1">
        <v>42.5</v>
      </c>
      <c r="J127" s="1">
        <v>60</v>
      </c>
    </row>
    <row r="128" spans="1:10" x14ac:dyDescent="0.25">
      <c r="A128" s="2">
        <v>15</v>
      </c>
      <c r="B128" s="1" t="s">
        <v>142</v>
      </c>
      <c r="C128" s="1" t="s">
        <v>511</v>
      </c>
      <c r="D128" s="1" t="s">
        <v>128</v>
      </c>
      <c r="E128" s="1">
        <v>25</v>
      </c>
      <c r="F128" s="1">
        <v>32</v>
      </c>
      <c r="G128" s="1">
        <v>36.54</v>
      </c>
      <c r="H128" s="1">
        <v>42</v>
      </c>
      <c r="I128" s="1">
        <v>47.5</v>
      </c>
      <c r="J128" s="1">
        <v>68</v>
      </c>
    </row>
    <row r="129" spans="1:10" x14ac:dyDescent="0.25">
      <c r="A129" s="2">
        <v>16</v>
      </c>
      <c r="B129" s="1" t="s">
        <v>143</v>
      </c>
      <c r="C129" s="1" t="s">
        <v>512</v>
      </c>
      <c r="D129" s="1" t="s">
        <v>128</v>
      </c>
      <c r="E129" s="1">
        <v>27.5</v>
      </c>
      <c r="F129" s="1">
        <v>74</v>
      </c>
      <c r="G129" s="1">
        <v>55.77</v>
      </c>
      <c r="H129" s="1">
        <v>62</v>
      </c>
      <c r="I129" s="1">
        <v>52.5</v>
      </c>
      <c r="J129" s="1">
        <v>68</v>
      </c>
    </row>
    <row r="130" spans="1:10" x14ac:dyDescent="0.25">
      <c r="A130" s="2">
        <v>17</v>
      </c>
      <c r="B130" s="1" t="s">
        <v>144</v>
      </c>
      <c r="C130" s="1" t="s">
        <v>513</v>
      </c>
      <c r="D130" s="1" t="s">
        <v>128</v>
      </c>
      <c r="E130" s="1">
        <v>25</v>
      </c>
      <c r="F130" s="1">
        <v>58</v>
      </c>
      <c r="G130" s="1">
        <v>36.54</v>
      </c>
      <c r="H130" s="1">
        <v>52</v>
      </c>
      <c r="I130" s="1">
        <v>42.5</v>
      </c>
      <c r="J130" s="1">
        <v>48</v>
      </c>
    </row>
    <row r="131" spans="1:10" x14ac:dyDescent="0.25">
      <c r="A131" s="2">
        <v>18</v>
      </c>
      <c r="B131" s="1" t="s">
        <v>145</v>
      </c>
      <c r="C131" s="1" t="s">
        <v>514</v>
      </c>
      <c r="D131" s="1" t="s">
        <v>128</v>
      </c>
      <c r="E131" s="1">
        <v>20</v>
      </c>
      <c r="F131" s="1">
        <v>38</v>
      </c>
      <c r="G131" s="1">
        <v>26.92</v>
      </c>
      <c r="H131" s="1">
        <v>30</v>
      </c>
      <c r="I131" s="1">
        <v>30</v>
      </c>
      <c r="J131" s="1">
        <v>34</v>
      </c>
    </row>
    <row r="132" spans="1:10" x14ac:dyDescent="0.25">
      <c r="A132" s="2">
        <v>19</v>
      </c>
      <c r="B132" s="1" t="s">
        <v>146</v>
      </c>
      <c r="C132" s="1" t="s">
        <v>515</v>
      </c>
      <c r="D132" s="1" t="s">
        <v>128</v>
      </c>
      <c r="E132" s="1">
        <v>22.5</v>
      </c>
      <c r="F132" s="1">
        <v>56</v>
      </c>
      <c r="G132" s="1">
        <v>32.69</v>
      </c>
      <c r="H132" s="1">
        <v>46</v>
      </c>
      <c r="I132" s="1">
        <v>45</v>
      </c>
      <c r="J132" s="1">
        <v>48</v>
      </c>
    </row>
    <row r="133" spans="1:10" x14ac:dyDescent="0.25">
      <c r="A133" s="2">
        <v>20</v>
      </c>
      <c r="B133" s="1" t="s">
        <v>147</v>
      </c>
      <c r="C133" s="1" t="s">
        <v>516</v>
      </c>
      <c r="D133" s="1" t="s">
        <v>128</v>
      </c>
      <c r="E133" s="1">
        <v>10</v>
      </c>
      <c r="F133" s="1">
        <v>46</v>
      </c>
      <c r="G133" s="1">
        <v>40.380000000000003</v>
      </c>
      <c r="H133" s="1">
        <v>46</v>
      </c>
      <c r="I133" s="1">
        <v>25</v>
      </c>
      <c r="J133" s="1">
        <v>54</v>
      </c>
    </row>
    <row r="134" spans="1:10" x14ac:dyDescent="0.25">
      <c r="A134" s="2">
        <v>21</v>
      </c>
      <c r="B134" s="1" t="s">
        <v>148</v>
      </c>
      <c r="C134" s="1" t="s">
        <v>517</v>
      </c>
      <c r="D134" s="1" t="s">
        <v>128</v>
      </c>
      <c r="E134" s="1">
        <v>20</v>
      </c>
      <c r="F134" s="1">
        <v>38</v>
      </c>
      <c r="G134" s="1">
        <v>34.619999999999997</v>
      </c>
      <c r="H134" s="1">
        <v>42</v>
      </c>
      <c r="I134" s="1">
        <v>27.5</v>
      </c>
      <c r="J134" s="1">
        <v>42</v>
      </c>
    </row>
    <row r="135" spans="1:10" x14ac:dyDescent="0.25">
      <c r="A135" s="2">
        <v>22</v>
      </c>
      <c r="B135" s="1" t="s">
        <v>149</v>
      </c>
      <c r="C135" s="1" t="s">
        <v>518</v>
      </c>
      <c r="D135" s="1" t="s">
        <v>128</v>
      </c>
      <c r="E135" s="1" t="s">
        <v>19</v>
      </c>
      <c r="F135" s="1">
        <v>56</v>
      </c>
      <c r="G135" s="1">
        <v>28.85</v>
      </c>
      <c r="H135" s="1">
        <v>42</v>
      </c>
      <c r="I135" s="1">
        <v>25</v>
      </c>
      <c r="J135" s="1">
        <v>48</v>
      </c>
    </row>
    <row r="136" spans="1:10" x14ac:dyDescent="0.25">
      <c r="A136" s="2">
        <v>23</v>
      </c>
      <c r="B136" s="1" t="s">
        <v>150</v>
      </c>
      <c r="C136" s="1" t="s">
        <v>519</v>
      </c>
      <c r="D136" s="1" t="s">
        <v>128</v>
      </c>
      <c r="E136" s="1">
        <v>15</v>
      </c>
      <c r="F136" s="1">
        <v>40</v>
      </c>
      <c r="G136" s="1">
        <v>44.23</v>
      </c>
      <c r="H136" s="1">
        <v>44</v>
      </c>
      <c r="I136" s="1">
        <v>27.5</v>
      </c>
      <c r="J136" s="1">
        <v>32</v>
      </c>
    </row>
    <row r="137" spans="1:10" x14ac:dyDescent="0.25">
      <c r="A137" s="2">
        <v>24</v>
      </c>
      <c r="B137" s="1" t="s">
        <v>151</v>
      </c>
      <c r="C137" s="1" t="s">
        <v>520</v>
      </c>
      <c r="D137" s="1" t="s">
        <v>128</v>
      </c>
      <c r="E137" s="1">
        <v>20</v>
      </c>
      <c r="F137" s="1">
        <v>52</v>
      </c>
      <c r="G137" s="1">
        <v>51.92</v>
      </c>
      <c r="H137" s="1">
        <v>54</v>
      </c>
      <c r="I137" s="1">
        <v>45</v>
      </c>
      <c r="J137" s="1">
        <v>54</v>
      </c>
    </row>
    <row r="138" spans="1:10" x14ac:dyDescent="0.25">
      <c r="A138" s="2">
        <v>25</v>
      </c>
      <c r="B138" s="1" t="s">
        <v>152</v>
      </c>
      <c r="C138" s="1" t="s">
        <v>521</v>
      </c>
      <c r="D138" s="1" t="s">
        <v>128</v>
      </c>
      <c r="E138" s="1" t="s">
        <v>19</v>
      </c>
      <c r="F138" s="1">
        <v>64</v>
      </c>
      <c r="G138" s="1">
        <v>51.92</v>
      </c>
      <c r="H138" s="1">
        <v>44</v>
      </c>
      <c r="I138" s="1">
        <v>12.5</v>
      </c>
      <c r="J138" s="1">
        <v>68</v>
      </c>
    </row>
    <row r="139" spans="1:10" x14ac:dyDescent="0.25">
      <c r="A139" s="2">
        <v>26</v>
      </c>
      <c r="B139" s="1" t="s">
        <v>153</v>
      </c>
      <c r="C139" s="1" t="s">
        <v>522</v>
      </c>
      <c r="D139" s="1" t="s">
        <v>128</v>
      </c>
      <c r="E139" s="1">
        <v>22.5</v>
      </c>
      <c r="F139" s="1">
        <v>46</v>
      </c>
      <c r="G139" s="1">
        <v>36.54</v>
      </c>
      <c r="H139" s="1">
        <v>54</v>
      </c>
      <c r="I139" s="1">
        <v>42.5</v>
      </c>
      <c r="J139" s="1">
        <v>68</v>
      </c>
    </row>
    <row r="140" spans="1:10" x14ac:dyDescent="0.25">
      <c r="A140" s="2">
        <v>27</v>
      </c>
      <c r="B140" s="1" t="s">
        <v>154</v>
      </c>
      <c r="C140" s="1" t="s">
        <v>523</v>
      </c>
      <c r="D140" s="1" t="s">
        <v>128</v>
      </c>
      <c r="E140" s="1">
        <v>5</v>
      </c>
      <c r="F140" s="1">
        <v>42</v>
      </c>
      <c r="G140" s="1">
        <v>30.77</v>
      </c>
      <c r="H140" s="1">
        <v>24</v>
      </c>
      <c r="I140" s="1">
        <v>30</v>
      </c>
      <c r="J140" s="1">
        <v>54</v>
      </c>
    </row>
    <row r="141" spans="1:10" x14ac:dyDescent="0.25">
      <c r="A141" s="2">
        <v>28</v>
      </c>
      <c r="B141" s="1" t="s">
        <v>155</v>
      </c>
      <c r="C141" s="1" t="s">
        <v>524</v>
      </c>
      <c r="D141" s="1" t="s">
        <v>128</v>
      </c>
      <c r="E141" s="1">
        <v>2.5</v>
      </c>
      <c r="F141" s="1">
        <v>58</v>
      </c>
      <c r="G141" s="1">
        <v>48.08</v>
      </c>
      <c r="H141" s="1">
        <v>58</v>
      </c>
      <c r="I141" s="1">
        <v>57.5</v>
      </c>
      <c r="J141" s="1">
        <v>58</v>
      </c>
    </row>
    <row r="142" spans="1:10" x14ac:dyDescent="0.25">
      <c r="A142" s="2">
        <v>29</v>
      </c>
      <c r="B142" s="1" t="s">
        <v>156</v>
      </c>
      <c r="C142" s="1" t="s">
        <v>525</v>
      </c>
      <c r="D142" s="1" t="s">
        <v>128</v>
      </c>
      <c r="E142" s="1">
        <v>22.5</v>
      </c>
      <c r="F142" s="1">
        <v>54</v>
      </c>
      <c r="G142" s="1">
        <v>46.15</v>
      </c>
      <c r="H142" s="1">
        <v>54</v>
      </c>
      <c r="I142" s="1">
        <v>55</v>
      </c>
      <c r="J142" s="1">
        <v>66</v>
      </c>
    </row>
    <row r="143" spans="1:10" x14ac:dyDescent="0.25">
      <c r="A143" s="2">
        <v>30</v>
      </c>
      <c r="B143" s="1" t="s">
        <v>157</v>
      </c>
      <c r="C143" s="1" t="s">
        <v>526</v>
      </c>
      <c r="D143" s="1" t="s">
        <v>128</v>
      </c>
      <c r="E143" s="1" t="s">
        <v>19</v>
      </c>
      <c r="F143" s="1">
        <v>56</v>
      </c>
      <c r="G143" s="1">
        <v>34.619999999999997</v>
      </c>
      <c r="H143" s="1">
        <v>66</v>
      </c>
      <c r="I143" s="1">
        <v>35</v>
      </c>
      <c r="J143" s="1">
        <v>52</v>
      </c>
    </row>
    <row r="144" spans="1:10" x14ac:dyDescent="0.25">
      <c r="A144" s="2">
        <v>31</v>
      </c>
      <c r="B144" s="1" t="s">
        <v>158</v>
      </c>
      <c r="C144" s="1" t="s">
        <v>527</v>
      </c>
      <c r="D144" s="1" t="s">
        <v>128</v>
      </c>
      <c r="E144" s="1">
        <v>10</v>
      </c>
      <c r="F144" s="1">
        <v>56</v>
      </c>
      <c r="G144" s="1">
        <v>28.85</v>
      </c>
      <c r="H144" s="1">
        <v>44</v>
      </c>
      <c r="I144" s="1">
        <v>22.5</v>
      </c>
      <c r="J144" s="1">
        <v>48</v>
      </c>
    </row>
    <row r="145" spans="1:10" x14ac:dyDescent="0.25">
      <c r="A145" s="2">
        <v>32</v>
      </c>
      <c r="B145" s="1" t="s">
        <v>159</v>
      </c>
      <c r="C145" s="1" t="s">
        <v>528</v>
      </c>
      <c r="D145" s="1" t="s">
        <v>128</v>
      </c>
      <c r="E145" s="1" t="s">
        <v>19</v>
      </c>
      <c r="F145" s="1">
        <v>64</v>
      </c>
      <c r="G145" s="1">
        <v>28.85</v>
      </c>
      <c r="H145" s="1">
        <v>60</v>
      </c>
      <c r="I145" s="1">
        <v>40</v>
      </c>
      <c r="J145" s="1">
        <v>42</v>
      </c>
    </row>
    <row r="146" spans="1:10" x14ac:dyDescent="0.25">
      <c r="A146" s="2">
        <v>33</v>
      </c>
      <c r="B146" s="1" t="s">
        <v>160</v>
      </c>
      <c r="C146" s="1" t="s">
        <v>529</v>
      </c>
      <c r="D146" s="1" t="s">
        <v>128</v>
      </c>
      <c r="E146" s="1" t="s">
        <v>19</v>
      </c>
      <c r="F146" s="1">
        <v>54</v>
      </c>
      <c r="G146" s="1">
        <v>30.77</v>
      </c>
      <c r="H146" s="1">
        <v>54</v>
      </c>
      <c r="I146" s="1">
        <v>30</v>
      </c>
      <c r="J146" s="1">
        <v>30</v>
      </c>
    </row>
    <row r="147" spans="1:10" x14ac:dyDescent="0.25">
      <c r="A147" s="2">
        <v>34</v>
      </c>
      <c r="B147" s="1" t="s">
        <v>161</v>
      </c>
      <c r="C147" s="1" t="s">
        <v>530</v>
      </c>
      <c r="D147" s="1" t="s">
        <v>128</v>
      </c>
      <c r="E147" s="1">
        <v>20</v>
      </c>
      <c r="F147" s="1">
        <v>40</v>
      </c>
      <c r="G147" s="1">
        <v>28.85</v>
      </c>
      <c r="H147" s="1">
        <v>62</v>
      </c>
      <c r="I147" s="1">
        <v>35</v>
      </c>
      <c r="J147" s="1">
        <v>46</v>
      </c>
    </row>
    <row r="148" spans="1:10" x14ac:dyDescent="0.25">
      <c r="A148" s="2">
        <v>35</v>
      </c>
      <c r="B148" s="1" t="s">
        <v>162</v>
      </c>
      <c r="C148" s="1" t="s">
        <v>531</v>
      </c>
      <c r="D148" s="1" t="s">
        <v>128</v>
      </c>
      <c r="E148" s="1" t="s">
        <v>19</v>
      </c>
      <c r="F148" s="1">
        <v>68</v>
      </c>
      <c r="G148" s="1">
        <v>32.69</v>
      </c>
      <c r="H148" s="1">
        <v>54</v>
      </c>
      <c r="I148" s="1">
        <v>40</v>
      </c>
      <c r="J148" s="1">
        <v>50</v>
      </c>
    </row>
  </sheetData>
  <mergeCells count="3">
    <mergeCell ref="A1:J1"/>
    <mergeCell ref="A2:J2"/>
    <mergeCell ref="A3:J3"/>
  </mergeCells>
  <pageMargins left="0.7" right="0.7" top="0.75" bottom="0.75" header="0.3" footer="0.3"/>
  <ignoredErrors>
    <ignoredError sqref="C6:C1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workbookViewId="0">
      <selection activeCell="C5" sqref="C5"/>
    </sheetView>
  </sheetViews>
  <sheetFormatPr defaultRowHeight="15" x14ac:dyDescent="0.25"/>
  <cols>
    <col min="1" max="1" width="4.5703125" customWidth="1"/>
    <col min="2" max="2" width="26.140625" bestFit="1" customWidth="1"/>
    <col min="3" max="3" width="14.42578125" bestFit="1" customWidth="1"/>
    <col min="4" max="4" width="9.140625" customWidth="1"/>
    <col min="5" max="10" width="12.42578125" customWidth="1"/>
    <col min="11" max="12" width="10" customWidth="1"/>
    <col min="13" max="13" width="9.140625" customWidth="1"/>
    <col min="15" max="15" width="29" bestFit="1" customWidth="1"/>
    <col min="16" max="16" width="13.140625" bestFit="1" customWidth="1"/>
  </cols>
  <sheetData>
    <row r="1" spans="1:19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9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9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5" spans="1:19" x14ac:dyDescent="0.25">
      <c r="A5" s="1" t="s">
        <v>3</v>
      </c>
      <c r="B5" s="1" t="s">
        <v>4</v>
      </c>
      <c r="C5" s="1" t="s">
        <v>388</v>
      </c>
      <c r="D5" s="1" t="s">
        <v>5</v>
      </c>
      <c r="E5" s="1" t="s">
        <v>6</v>
      </c>
      <c r="F5" s="1" t="s">
        <v>12</v>
      </c>
      <c r="G5" s="1" t="s">
        <v>8</v>
      </c>
      <c r="H5" s="1" t="s">
        <v>13</v>
      </c>
      <c r="I5" s="1" t="s">
        <v>14</v>
      </c>
      <c r="J5" s="1" t="s">
        <v>11</v>
      </c>
    </row>
    <row r="6" spans="1:19" x14ac:dyDescent="0.25">
      <c r="A6" s="2">
        <v>1</v>
      </c>
      <c r="B6" s="1" t="s">
        <v>163</v>
      </c>
      <c r="C6" s="1" t="s">
        <v>280</v>
      </c>
      <c r="D6" s="1" t="s">
        <v>164</v>
      </c>
      <c r="E6" s="1" t="s">
        <v>19</v>
      </c>
      <c r="F6" s="1">
        <v>60</v>
      </c>
      <c r="G6" s="1">
        <v>20</v>
      </c>
      <c r="H6" s="1">
        <v>2.25</v>
      </c>
      <c r="I6" s="1">
        <v>55</v>
      </c>
      <c r="J6" s="1">
        <v>54</v>
      </c>
      <c r="L6" s="3">
        <v>710305600</v>
      </c>
      <c r="M6" t="str">
        <f>RIGHT(N6,3)</f>
        <v>001</v>
      </c>
      <c r="N6">
        <v>5201001</v>
      </c>
      <c r="O6" t="s">
        <v>163</v>
      </c>
      <c r="P6" t="str">
        <f>L6&amp;M6</f>
        <v>710305600001</v>
      </c>
      <c r="Q6" t="s">
        <v>280</v>
      </c>
      <c r="S6" t="str">
        <f>"'"&amp;Q6</f>
        <v>'710305600001</v>
      </c>
    </row>
    <row r="7" spans="1:19" x14ac:dyDescent="0.25">
      <c r="A7" s="2">
        <v>2</v>
      </c>
      <c r="B7" s="1" t="s">
        <v>165</v>
      </c>
      <c r="C7" s="1" t="s">
        <v>281</v>
      </c>
      <c r="D7" s="1" t="s">
        <v>164</v>
      </c>
      <c r="E7" s="1">
        <v>22.5</v>
      </c>
      <c r="F7" s="1">
        <v>32.5</v>
      </c>
      <c r="G7" s="1">
        <v>36</v>
      </c>
      <c r="H7" s="1">
        <v>2.75</v>
      </c>
      <c r="I7" s="1">
        <v>20</v>
      </c>
      <c r="J7" s="1">
        <v>22</v>
      </c>
      <c r="L7" s="3">
        <v>710305600</v>
      </c>
      <c r="M7" t="str">
        <f t="shared" ref="M7:M70" si="0">RIGHT(N7,3)</f>
        <v>002</v>
      </c>
      <c r="N7">
        <v>5201002</v>
      </c>
      <c r="O7" t="s">
        <v>165</v>
      </c>
      <c r="P7" t="str">
        <f t="shared" ref="P7:P70" si="1">L7&amp;M7</f>
        <v>710305600002</v>
      </c>
      <c r="Q7" t="s">
        <v>281</v>
      </c>
      <c r="S7" t="str">
        <f t="shared" ref="S7:S70" si="2">"'"&amp;Q7</f>
        <v>'710305600002</v>
      </c>
    </row>
    <row r="8" spans="1:19" x14ac:dyDescent="0.25">
      <c r="A8" s="2">
        <v>3</v>
      </c>
      <c r="B8" s="1" t="s">
        <v>166</v>
      </c>
      <c r="C8" s="1" t="s">
        <v>282</v>
      </c>
      <c r="D8" s="1" t="s">
        <v>164</v>
      </c>
      <c r="E8" s="1">
        <v>20</v>
      </c>
      <c r="F8" s="1">
        <v>55</v>
      </c>
      <c r="G8" s="1">
        <v>46</v>
      </c>
      <c r="H8" s="1">
        <v>3.5</v>
      </c>
      <c r="I8" s="1">
        <v>67.5</v>
      </c>
      <c r="J8" s="1">
        <v>58</v>
      </c>
      <c r="L8" s="3">
        <v>710305600</v>
      </c>
      <c r="M8" t="str">
        <f t="shared" si="0"/>
        <v>003</v>
      </c>
      <c r="N8">
        <v>5201003</v>
      </c>
      <c r="O8" t="s">
        <v>166</v>
      </c>
      <c r="P8" t="str">
        <f t="shared" si="1"/>
        <v>710305600003</v>
      </c>
      <c r="Q8" t="s">
        <v>282</v>
      </c>
      <c r="S8" t="str">
        <f t="shared" si="2"/>
        <v>'710305600003</v>
      </c>
    </row>
    <row r="9" spans="1:19" x14ac:dyDescent="0.25">
      <c r="A9" s="2">
        <v>4</v>
      </c>
      <c r="B9" s="1" t="s">
        <v>167</v>
      </c>
      <c r="C9" s="1" t="s">
        <v>283</v>
      </c>
      <c r="D9" s="1" t="s">
        <v>164</v>
      </c>
      <c r="E9" s="1">
        <v>27.5</v>
      </c>
      <c r="F9" s="1">
        <v>37.5</v>
      </c>
      <c r="G9" s="1">
        <v>44</v>
      </c>
      <c r="H9" s="1">
        <v>2.75</v>
      </c>
      <c r="I9" s="1">
        <v>35</v>
      </c>
      <c r="J9" s="1">
        <v>48</v>
      </c>
      <c r="L9" s="3">
        <v>710305600</v>
      </c>
      <c r="M9" t="str">
        <f t="shared" si="0"/>
        <v>004</v>
      </c>
      <c r="N9">
        <v>5201004</v>
      </c>
      <c r="O9" t="s">
        <v>167</v>
      </c>
      <c r="P9" t="str">
        <f t="shared" si="1"/>
        <v>710305600004</v>
      </c>
      <c r="Q9" t="s">
        <v>283</v>
      </c>
      <c r="S9" t="str">
        <f t="shared" si="2"/>
        <v>'710305600004</v>
      </c>
    </row>
    <row r="10" spans="1:19" x14ac:dyDescent="0.25">
      <c r="A10" s="2">
        <v>5</v>
      </c>
      <c r="B10" s="1" t="s">
        <v>168</v>
      </c>
      <c r="C10" s="1" t="s">
        <v>284</v>
      </c>
      <c r="D10" s="1" t="s">
        <v>164</v>
      </c>
      <c r="E10" s="1" t="s">
        <v>19</v>
      </c>
      <c r="F10" s="1">
        <v>62.5</v>
      </c>
      <c r="G10" s="1" t="s">
        <v>19</v>
      </c>
      <c r="H10" s="1" t="s">
        <v>19</v>
      </c>
      <c r="I10" s="1" t="s">
        <v>19</v>
      </c>
      <c r="J10" s="1">
        <v>74</v>
      </c>
      <c r="L10" s="3">
        <v>710305600</v>
      </c>
      <c r="M10" t="str">
        <f t="shared" si="0"/>
        <v>005</v>
      </c>
      <c r="N10">
        <v>5201005</v>
      </c>
      <c r="O10" t="s">
        <v>168</v>
      </c>
      <c r="P10" t="str">
        <f t="shared" si="1"/>
        <v>710305600005</v>
      </c>
      <c r="Q10" t="s">
        <v>284</v>
      </c>
      <c r="S10" t="str">
        <f t="shared" si="2"/>
        <v>'710305600005</v>
      </c>
    </row>
    <row r="11" spans="1:19" x14ac:dyDescent="0.25">
      <c r="A11" s="2">
        <v>6</v>
      </c>
      <c r="B11" s="1" t="s">
        <v>169</v>
      </c>
      <c r="C11" s="1" t="s">
        <v>285</v>
      </c>
      <c r="D11" s="1" t="s">
        <v>164</v>
      </c>
      <c r="E11" s="1">
        <v>35</v>
      </c>
      <c r="F11" s="1">
        <v>55</v>
      </c>
      <c r="G11" s="1">
        <v>48</v>
      </c>
      <c r="H11" s="1">
        <v>4.25</v>
      </c>
      <c r="I11" s="1">
        <v>47.5</v>
      </c>
      <c r="J11" s="1">
        <v>62</v>
      </c>
      <c r="L11" s="3">
        <v>710305600</v>
      </c>
      <c r="M11" t="str">
        <f t="shared" si="0"/>
        <v>006</v>
      </c>
      <c r="N11">
        <v>5201006</v>
      </c>
      <c r="O11" t="s">
        <v>169</v>
      </c>
      <c r="P11" t="str">
        <f t="shared" si="1"/>
        <v>710305600006</v>
      </c>
      <c r="Q11" t="s">
        <v>285</v>
      </c>
      <c r="S11" t="str">
        <f t="shared" si="2"/>
        <v>'710305600006</v>
      </c>
    </row>
    <row r="12" spans="1:19" x14ac:dyDescent="0.25">
      <c r="A12" s="2">
        <v>7</v>
      </c>
      <c r="B12" s="1" t="s">
        <v>170</v>
      </c>
      <c r="C12" s="1" t="s">
        <v>286</v>
      </c>
      <c r="D12" s="1" t="s">
        <v>164</v>
      </c>
      <c r="E12" s="1" t="s">
        <v>19</v>
      </c>
      <c r="F12" s="1" t="s">
        <v>19</v>
      </c>
      <c r="G12" s="1" t="s">
        <v>19</v>
      </c>
      <c r="H12" s="1">
        <v>3.25</v>
      </c>
      <c r="I12" s="1" t="s">
        <v>19</v>
      </c>
      <c r="J12" s="1" t="s">
        <v>19</v>
      </c>
      <c r="L12" s="3">
        <v>710305600</v>
      </c>
      <c r="M12" t="str">
        <f t="shared" si="0"/>
        <v>007</v>
      </c>
      <c r="N12">
        <v>5201007</v>
      </c>
      <c r="O12" t="s">
        <v>170</v>
      </c>
      <c r="P12" t="str">
        <f t="shared" si="1"/>
        <v>710305600007</v>
      </c>
      <c r="Q12" t="s">
        <v>286</v>
      </c>
      <c r="S12" t="str">
        <f t="shared" si="2"/>
        <v>'710305600007</v>
      </c>
    </row>
    <row r="13" spans="1:19" x14ac:dyDescent="0.25">
      <c r="A13" s="2">
        <v>8</v>
      </c>
      <c r="B13" s="1" t="s">
        <v>171</v>
      </c>
      <c r="C13" s="1" t="s">
        <v>287</v>
      </c>
      <c r="D13" s="1" t="s">
        <v>164</v>
      </c>
      <c r="E13" s="1" t="s">
        <v>19</v>
      </c>
      <c r="F13" s="1" t="s">
        <v>19</v>
      </c>
      <c r="G13" s="1">
        <v>34</v>
      </c>
      <c r="H13" s="1">
        <v>2.25</v>
      </c>
      <c r="I13" s="1">
        <v>15</v>
      </c>
      <c r="J13" s="1">
        <v>54</v>
      </c>
      <c r="L13" s="3">
        <v>710305600</v>
      </c>
      <c r="M13" t="str">
        <f t="shared" si="0"/>
        <v>008</v>
      </c>
      <c r="N13">
        <v>5201008</v>
      </c>
      <c r="O13" t="s">
        <v>171</v>
      </c>
      <c r="P13" t="str">
        <f t="shared" si="1"/>
        <v>710305600008</v>
      </c>
      <c r="Q13" t="s">
        <v>287</v>
      </c>
      <c r="S13" t="str">
        <f t="shared" si="2"/>
        <v>'710305600008</v>
      </c>
    </row>
    <row r="14" spans="1:19" x14ac:dyDescent="0.25">
      <c r="A14" s="2">
        <v>9</v>
      </c>
      <c r="B14" s="1" t="s">
        <v>172</v>
      </c>
      <c r="C14" s="1" t="s">
        <v>288</v>
      </c>
      <c r="D14" s="1" t="s">
        <v>164</v>
      </c>
      <c r="E14" s="1">
        <v>45</v>
      </c>
      <c r="F14" s="1">
        <v>35</v>
      </c>
      <c r="G14" s="1">
        <v>40</v>
      </c>
      <c r="H14" s="1">
        <v>4</v>
      </c>
      <c r="I14" s="1">
        <v>62.5</v>
      </c>
      <c r="J14" s="1">
        <v>62</v>
      </c>
      <c r="L14" s="3">
        <v>710305600</v>
      </c>
      <c r="M14" t="str">
        <f t="shared" si="0"/>
        <v>009</v>
      </c>
      <c r="N14">
        <v>5201009</v>
      </c>
      <c r="O14" t="s">
        <v>172</v>
      </c>
      <c r="P14" t="str">
        <f t="shared" si="1"/>
        <v>710305600009</v>
      </c>
      <c r="Q14" t="s">
        <v>288</v>
      </c>
      <c r="S14" t="str">
        <f t="shared" si="2"/>
        <v>'710305600009</v>
      </c>
    </row>
    <row r="15" spans="1:19" x14ac:dyDescent="0.25">
      <c r="A15" s="2">
        <v>10</v>
      </c>
      <c r="B15" s="1" t="s">
        <v>173</v>
      </c>
      <c r="C15" s="1" t="s">
        <v>289</v>
      </c>
      <c r="D15" s="1" t="s">
        <v>164</v>
      </c>
      <c r="E15" s="1">
        <v>27.5</v>
      </c>
      <c r="F15" s="1">
        <v>55</v>
      </c>
      <c r="G15" s="1">
        <v>44</v>
      </c>
      <c r="H15" s="1">
        <v>3</v>
      </c>
      <c r="I15" s="1">
        <v>67.5</v>
      </c>
      <c r="J15" s="1">
        <v>72</v>
      </c>
      <c r="L15" s="3">
        <v>710305600</v>
      </c>
      <c r="M15" t="str">
        <f t="shared" si="0"/>
        <v>010</v>
      </c>
      <c r="N15">
        <v>5201010</v>
      </c>
      <c r="O15" t="s">
        <v>173</v>
      </c>
      <c r="P15" t="str">
        <f t="shared" si="1"/>
        <v>710305600010</v>
      </c>
      <c r="Q15" t="s">
        <v>289</v>
      </c>
      <c r="S15" t="str">
        <f t="shared" si="2"/>
        <v>'710305600010</v>
      </c>
    </row>
    <row r="16" spans="1:19" x14ac:dyDescent="0.25">
      <c r="A16" s="2">
        <v>11</v>
      </c>
      <c r="B16" s="1" t="s">
        <v>174</v>
      </c>
      <c r="C16" s="1" t="s">
        <v>290</v>
      </c>
      <c r="D16" s="1" t="s">
        <v>164</v>
      </c>
      <c r="E16" s="1">
        <v>22.5</v>
      </c>
      <c r="F16" s="1">
        <v>25</v>
      </c>
      <c r="G16" s="1">
        <v>24</v>
      </c>
      <c r="H16" s="1">
        <v>2.75</v>
      </c>
      <c r="I16" s="1">
        <v>65</v>
      </c>
      <c r="J16" s="1">
        <v>64</v>
      </c>
      <c r="L16" s="3">
        <v>710305600</v>
      </c>
      <c r="M16" t="str">
        <f t="shared" si="0"/>
        <v>011</v>
      </c>
      <c r="N16">
        <v>5201011</v>
      </c>
      <c r="O16" t="s">
        <v>174</v>
      </c>
      <c r="P16" t="str">
        <f t="shared" si="1"/>
        <v>710305600011</v>
      </c>
      <c r="Q16" t="s">
        <v>290</v>
      </c>
      <c r="S16" t="str">
        <f t="shared" si="2"/>
        <v>'710305600011</v>
      </c>
    </row>
    <row r="17" spans="1:19" x14ac:dyDescent="0.25">
      <c r="A17" s="2">
        <v>12</v>
      </c>
      <c r="B17" s="1" t="s">
        <v>175</v>
      </c>
      <c r="C17" s="1" t="s">
        <v>291</v>
      </c>
      <c r="D17" s="1" t="s">
        <v>164</v>
      </c>
      <c r="E17" s="1">
        <v>42.5</v>
      </c>
      <c r="F17" s="1">
        <v>45</v>
      </c>
      <c r="G17" s="1">
        <v>38</v>
      </c>
      <c r="H17" s="1">
        <v>3.5</v>
      </c>
      <c r="I17" s="1">
        <v>67.5</v>
      </c>
      <c r="J17" s="1">
        <v>72</v>
      </c>
      <c r="L17" s="3">
        <v>710305600</v>
      </c>
      <c r="M17" t="str">
        <f t="shared" si="0"/>
        <v>012</v>
      </c>
      <c r="N17">
        <v>5201012</v>
      </c>
      <c r="O17" t="s">
        <v>175</v>
      </c>
      <c r="P17" t="str">
        <f t="shared" si="1"/>
        <v>710305600012</v>
      </c>
      <c r="Q17" t="s">
        <v>291</v>
      </c>
      <c r="S17" t="str">
        <f t="shared" si="2"/>
        <v>'710305600012</v>
      </c>
    </row>
    <row r="18" spans="1:19" x14ac:dyDescent="0.25">
      <c r="A18" s="2">
        <v>13</v>
      </c>
      <c r="B18" s="1" t="s">
        <v>176</v>
      </c>
      <c r="C18" s="1" t="s">
        <v>292</v>
      </c>
      <c r="D18" s="1" t="s">
        <v>164</v>
      </c>
      <c r="E18" s="1">
        <v>92.5</v>
      </c>
      <c r="F18" s="1">
        <v>60</v>
      </c>
      <c r="G18" s="1">
        <v>46</v>
      </c>
      <c r="H18" s="1">
        <v>3</v>
      </c>
      <c r="I18" s="1">
        <v>55</v>
      </c>
      <c r="J18" s="1">
        <v>72</v>
      </c>
      <c r="L18" s="3">
        <v>710305600</v>
      </c>
      <c r="M18" t="str">
        <f t="shared" si="0"/>
        <v>013</v>
      </c>
      <c r="N18">
        <v>5201013</v>
      </c>
      <c r="O18" t="s">
        <v>176</v>
      </c>
      <c r="P18" t="str">
        <f t="shared" si="1"/>
        <v>710305600013</v>
      </c>
      <c r="Q18" t="s">
        <v>292</v>
      </c>
      <c r="S18" t="str">
        <f t="shared" si="2"/>
        <v>'710305600013</v>
      </c>
    </row>
    <row r="19" spans="1:19" x14ac:dyDescent="0.25">
      <c r="A19" s="2">
        <v>14</v>
      </c>
      <c r="B19" s="1" t="s">
        <v>177</v>
      </c>
      <c r="C19" s="1" t="s">
        <v>293</v>
      </c>
      <c r="D19" s="1" t="s">
        <v>164</v>
      </c>
      <c r="E19" s="1" t="s">
        <v>19</v>
      </c>
      <c r="F19" s="1" t="s">
        <v>19</v>
      </c>
      <c r="G19" s="1">
        <v>58</v>
      </c>
      <c r="H19" s="1">
        <v>2</v>
      </c>
      <c r="I19" s="1">
        <v>35</v>
      </c>
      <c r="J19" s="1">
        <v>70</v>
      </c>
      <c r="L19" s="3">
        <v>710305600</v>
      </c>
      <c r="M19" t="str">
        <f t="shared" si="0"/>
        <v>014</v>
      </c>
      <c r="N19">
        <v>5201014</v>
      </c>
      <c r="O19" t="s">
        <v>177</v>
      </c>
      <c r="P19" t="str">
        <f t="shared" si="1"/>
        <v>710305600014</v>
      </c>
      <c r="Q19" t="s">
        <v>293</v>
      </c>
      <c r="S19" t="str">
        <f t="shared" si="2"/>
        <v>'710305600014</v>
      </c>
    </row>
    <row r="20" spans="1:19" x14ac:dyDescent="0.25">
      <c r="A20" s="2">
        <v>15</v>
      </c>
      <c r="B20" s="1" t="s">
        <v>178</v>
      </c>
      <c r="C20" s="1" t="s">
        <v>294</v>
      </c>
      <c r="D20" s="1" t="s">
        <v>164</v>
      </c>
      <c r="E20" s="1">
        <v>25</v>
      </c>
      <c r="F20" s="1">
        <v>40</v>
      </c>
      <c r="G20" s="1">
        <v>56</v>
      </c>
      <c r="H20" s="1">
        <v>5</v>
      </c>
      <c r="I20" s="1">
        <v>70</v>
      </c>
      <c r="J20" s="1">
        <v>66</v>
      </c>
      <c r="L20" s="3">
        <v>710305600</v>
      </c>
      <c r="M20" t="str">
        <f t="shared" si="0"/>
        <v>015</v>
      </c>
      <c r="N20">
        <v>5201015</v>
      </c>
      <c r="O20" t="s">
        <v>274</v>
      </c>
      <c r="P20" t="str">
        <f t="shared" si="1"/>
        <v>710305600015</v>
      </c>
      <c r="Q20" t="s">
        <v>294</v>
      </c>
      <c r="S20" t="str">
        <f t="shared" si="2"/>
        <v>'710305600015</v>
      </c>
    </row>
    <row r="21" spans="1:19" x14ac:dyDescent="0.25">
      <c r="A21" s="2">
        <v>16</v>
      </c>
      <c r="B21" s="1" t="s">
        <v>179</v>
      </c>
      <c r="C21" s="1" t="s">
        <v>295</v>
      </c>
      <c r="D21" s="1" t="s">
        <v>164</v>
      </c>
      <c r="E21" s="1" t="s">
        <v>19</v>
      </c>
      <c r="F21" s="1">
        <v>25</v>
      </c>
      <c r="G21" s="1">
        <v>18</v>
      </c>
      <c r="H21" s="1">
        <v>1.75</v>
      </c>
      <c r="I21" s="1">
        <v>22.5</v>
      </c>
      <c r="J21" s="1">
        <v>20</v>
      </c>
      <c r="L21" s="3">
        <v>710305600</v>
      </c>
      <c r="M21" t="str">
        <f t="shared" si="0"/>
        <v>016</v>
      </c>
      <c r="N21">
        <v>5201016</v>
      </c>
      <c r="O21" t="s">
        <v>179</v>
      </c>
      <c r="P21" t="str">
        <f t="shared" si="1"/>
        <v>710305600016</v>
      </c>
      <c r="Q21" t="s">
        <v>295</v>
      </c>
      <c r="S21" t="str">
        <f t="shared" si="2"/>
        <v>'710305600016</v>
      </c>
    </row>
    <row r="22" spans="1:19" x14ac:dyDescent="0.25">
      <c r="A22" s="2">
        <v>17</v>
      </c>
      <c r="B22" s="1" t="s">
        <v>180</v>
      </c>
      <c r="C22" s="1" t="s">
        <v>296</v>
      </c>
      <c r="D22" s="1" t="s">
        <v>164</v>
      </c>
      <c r="E22" s="1" t="s">
        <v>19</v>
      </c>
      <c r="F22" s="1">
        <v>45</v>
      </c>
      <c r="G22" s="1">
        <v>38</v>
      </c>
      <c r="H22" s="1">
        <v>2.25</v>
      </c>
      <c r="I22" s="1">
        <v>35</v>
      </c>
      <c r="J22" s="1">
        <v>56</v>
      </c>
      <c r="L22" s="3">
        <v>710305600</v>
      </c>
      <c r="M22" t="str">
        <f t="shared" si="0"/>
        <v>017</v>
      </c>
      <c r="N22">
        <v>5201017</v>
      </c>
      <c r="O22" t="s">
        <v>275</v>
      </c>
      <c r="P22" t="str">
        <f t="shared" si="1"/>
        <v>710305600017</v>
      </c>
      <c r="Q22" t="s">
        <v>296</v>
      </c>
      <c r="S22" t="str">
        <f t="shared" si="2"/>
        <v>'710305600017</v>
      </c>
    </row>
    <row r="23" spans="1:19" x14ac:dyDescent="0.25">
      <c r="A23" s="2">
        <v>18</v>
      </c>
      <c r="B23" s="1" t="s">
        <v>181</v>
      </c>
      <c r="C23" s="1" t="s">
        <v>297</v>
      </c>
      <c r="D23" s="1" t="s">
        <v>164</v>
      </c>
      <c r="E23" s="1">
        <v>20</v>
      </c>
      <c r="F23" s="1">
        <v>55</v>
      </c>
      <c r="G23" s="1">
        <v>40</v>
      </c>
      <c r="H23" s="1">
        <v>2.25</v>
      </c>
      <c r="I23" s="1">
        <v>52.5</v>
      </c>
      <c r="J23" s="1">
        <v>50</v>
      </c>
      <c r="L23" s="3">
        <v>710305600</v>
      </c>
      <c r="M23" t="str">
        <f t="shared" si="0"/>
        <v>018</v>
      </c>
      <c r="N23">
        <v>5201018</v>
      </c>
      <c r="O23" t="s">
        <v>181</v>
      </c>
      <c r="P23" t="str">
        <f t="shared" si="1"/>
        <v>710305600018</v>
      </c>
      <c r="Q23" t="s">
        <v>297</v>
      </c>
      <c r="S23" t="str">
        <f t="shared" si="2"/>
        <v>'710305600018</v>
      </c>
    </row>
    <row r="24" spans="1:19" x14ac:dyDescent="0.25">
      <c r="A24" s="2">
        <v>19</v>
      </c>
      <c r="B24" s="1" t="s">
        <v>182</v>
      </c>
      <c r="C24" s="1" t="s">
        <v>298</v>
      </c>
      <c r="D24" s="1" t="s">
        <v>164</v>
      </c>
      <c r="E24" s="1">
        <v>22.5</v>
      </c>
      <c r="F24" s="1">
        <v>47.5</v>
      </c>
      <c r="G24" s="1">
        <v>46</v>
      </c>
      <c r="H24" s="1">
        <v>3.5</v>
      </c>
      <c r="I24" s="1">
        <v>75</v>
      </c>
      <c r="J24" s="1">
        <v>70</v>
      </c>
      <c r="L24" s="3">
        <v>710305600</v>
      </c>
      <c r="M24" t="str">
        <f t="shared" si="0"/>
        <v>019</v>
      </c>
      <c r="N24">
        <v>5202019</v>
      </c>
      <c r="O24" t="s">
        <v>182</v>
      </c>
      <c r="P24" t="str">
        <f t="shared" si="1"/>
        <v>710305600019</v>
      </c>
      <c r="Q24" t="s">
        <v>298</v>
      </c>
      <c r="S24" t="str">
        <f t="shared" si="2"/>
        <v>'710305600019</v>
      </c>
    </row>
    <row r="25" spans="1:19" x14ac:dyDescent="0.25">
      <c r="A25" s="2">
        <v>20</v>
      </c>
      <c r="B25" s="1" t="s">
        <v>183</v>
      </c>
      <c r="C25" s="1" t="s">
        <v>299</v>
      </c>
      <c r="D25" s="1" t="s">
        <v>164</v>
      </c>
      <c r="E25" s="1">
        <v>17.5</v>
      </c>
      <c r="F25" s="1">
        <v>60</v>
      </c>
      <c r="G25" s="1">
        <v>40</v>
      </c>
      <c r="H25" s="1">
        <v>4.75</v>
      </c>
      <c r="I25" s="1">
        <v>70</v>
      </c>
      <c r="J25" s="1">
        <v>68</v>
      </c>
      <c r="L25" s="3">
        <v>710305600</v>
      </c>
      <c r="M25" t="str">
        <f t="shared" si="0"/>
        <v>020</v>
      </c>
      <c r="N25">
        <v>5202020</v>
      </c>
      <c r="O25" t="s">
        <v>183</v>
      </c>
      <c r="P25" t="str">
        <f t="shared" si="1"/>
        <v>710305600020</v>
      </c>
      <c r="Q25" t="s">
        <v>299</v>
      </c>
      <c r="S25" t="str">
        <f t="shared" si="2"/>
        <v>'710305600020</v>
      </c>
    </row>
    <row r="26" spans="1:19" x14ac:dyDescent="0.25">
      <c r="A26" s="2">
        <v>21</v>
      </c>
      <c r="B26" s="1" t="s">
        <v>184</v>
      </c>
      <c r="C26" s="1" t="s">
        <v>300</v>
      </c>
      <c r="D26" s="1" t="s">
        <v>164</v>
      </c>
      <c r="E26" s="1">
        <v>20</v>
      </c>
      <c r="F26" s="1">
        <v>52.5</v>
      </c>
      <c r="G26" s="1">
        <v>24</v>
      </c>
      <c r="H26" s="1">
        <v>4.25</v>
      </c>
      <c r="I26" s="1">
        <v>62.5</v>
      </c>
      <c r="J26" s="1">
        <v>70</v>
      </c>
      <c r="L26" s="3">
        <v>710305600</v>
      </c>
      <c r="M26" t="str">
        <f t="shared" si="0"/>
        <v>021</v>
      </c>
      <c r="N26">
        <v>5202021</v>
      </c>
      <c r="O26" t="s">
        <v>184</v>
      </c>
      <c r="P26" t="str">
        <f t="shared" si="1"/>
        <v>710305600021</v>
      </c>
      <c r="Q26" t="s">
        <v>300</v>
      </c>
      <c r="S26" t="str">
        <f t="shared" si="2"/>
        <v>'710305600021</v>
      </c>
    </row>
    <row r="27" spans="1:19" x14ac:dyDescent="0.25">
      <c r="A27" s="2">
        <v>22</v>
      </c>
      <c r="B27" s="1" t="s">
        <v>185</v>
      </c>
      <c r="C27" s="1" t="s">
        <v>301</v>
      </c>
      <c r="D27" s="1" t="s">
        <v>164</v>
      </c>
      <c r="E27" s="1">
        <v>52.5</v>
      </c>
      <c r="F27" s="1">
        <v>47.5</v>
      </c>
      <c r="G27" s="1">
        <v>44</v>
      </c>
      <c r="H27" s="1">
        <v>3.5</v>
      </c>
      <c r="I27" s="1">
        <v>62.5</v>
      </c>
      <c r="J27" s="1">
        <v>72</v>
      </c>
      <c r="L27" s="3">
        <v>710305600</v>
      </c>
      <c r="M27" t="str">
        <f t="shared" si="0"/>
        <v>022</v>
      </c>
      <c r="N27">
        <v>5202022</v>
      </c>
      <c r="O27" t="s">
        <v>185</v>
      </c>
      <c r="P27" t="str">
        <f t="shared" si="1"/>
        <v>710305600022</v>
      </c>
      <c r="Q27" t="s">
        <v>301</v>
      </c>
      <c r="S27" t="str">
        <f t="shared" si="2"/>
        <v>'710305600022</v>
      </c>
    </row>
    <row r="28" spans="1:19" x14ac:dyDescent="0.25">
      <c r="A28" s="2">
        <v>23</v>
      </c>
      <c r="B28" s="1" t="s">
        <v>186</v>
      </c>
      <c r="C28" s="1" t="s">
        <v>302</v>
      </c>
      <c r="D28" s="1" t="s">
        <v>164</v>
      </c>
      <c r="E28" s="1">
        <v>15</v>
      </c>
      <c r="F28" s="1">
        <v>65</v>
      </c>
      <c r="G28" s="1">
        <v>56</v>
      </c>
      <c r="H28" s="1">
        <v>1.5</v>
      </c>
      <c r="I28" s="1">
        <v>35</v>
      </c>
      <c r="J28" s="1">
        <v>74</v>
      </c>
      <c r="L28" s="3">
        <v>710305600</v>
      </c>
      <c r="M28" t="str">
        <f t="shared" si="0"/>
        <v>023</v>
      </c>
      <c r="N28">
        <v>5202023</v>
      </c>
      <c r="O28" t="s">
        <v>186</v>
      </c>
      <c r="P28" t="str">
        <f t="shared" si="1"/>
        <v>710305600023</v>
      </c>
      <c r="Q28" t="s">
        <v>302</v>
      </c>
      <c r="S28" t="str">
        <f t="shared" si="2"/>
        <v>'710305600023</v>
      </c>
    </row>
    <row r="29" spans="1:19" x14ac:dyDescent="0.25">
      <c r="A29" s="2">
        <v>24</v>
      </c>
      <c r="B29" s="1" t="s">
        <v>187</v>
      </c>
      <c r="C29" s="1" t="s">
        <v>303</v>
      </c>
      <c r="D29" s="1" t="s">
        <v>164</v>
      </c>
      <c r="E29" s="1">
        <v>22.5</v>
      </c>
      <c r="F29" s="1">
        <v>50</v>
      </c>
      <c r="G29" s="1">
        <v>50</v>
      </c>
      <c r="H29" s="1">
        <v>2.75</v>
      </c>
      <c r="I29" s="1">
        <v>47.5</v>
      </c>
      <c r="J29" s="1">
        <v>64</v>
      </c>
      <c r="L29" s="3">
        <v>710305600</v>
      </c>
      <c r="M29" t="str">
        <f t="shared" si="0"/>
        <v>024</v>
      </c>
      <c r="N29">
        <v>5202024</v>
      </c>
      <c r="O29" t="s">
        <v>187</v>
      </c>
      <c r="P29" t="str">
        <f t="shared" si="1"/>
        <v>710305600024</v>
      </c>
      <c r="Q29" t="s">
        <v>303</v>
      </c>
      <c r="S29" t="str">
        <f t="shared" si="2"/>
        <v>'710305600024</v>
      </c>
    </row>
    <row r="30" spans="1:19" x14ac:dyDescent="0.25">
      <c r="A30" s="2">
        <v>25</v>
      </c>
      <c r="B30" s="1" t="s">
        <v>188</v>
      </c>
      <c r="C30" s="1" t="s">
        <v>304</v>
      </c>
      <c r="D30" s="1" t="s">
        <v>164</v>
      </c>
      <c r="E30" s="1">
        <v>20</v>
      </c>
      <c r="F30" s="1">
        <v>30</v>
      </c>
      <c r="G30" s="1">
        <v>44</v>
      </c>
      <c r="H30" s="1">
        <v>2</v>
      </c>
      <c r="I30" s="1">
        <v>20</v>
      </c>
      <c r="J30" s="1">
        <v>58</v>
      </c>
      <c r="L30" s="3">
        <v>710305600</v>
      </c>
      <c r="M30" t="str">
        <f t="shared" si="0"/>
        <v>025</v>
      </c>
      <c r="N30">
        <v>5202025</v>
      </c>
      <c r="O30" t="s">
        <v>188</v>
      </c>
      <c r="P30" t="str">
        <f t="shared" si="1"/>
        <v>710305600025</v>
      </c>
      <c r="Q30" t="s">
        <v>304</v>
      </c>
      <c r="S30" t="str">
        <f t="shared" si="2"/>
        <v>'710305600025</v>
      </c>
    </row>
    <row r="31" spans="1:19" x14ac:dyDescent="0.25">
      <c r="A31" s="2">
        <v>26</v>
      </c>
      <c r="B31" s="1" t="s">
        <v>189</v>
      </c>
      <c r="C31" s="1" t="s">
        <v>305</v>
      </c>
      <c r="D31" s="1" t="s">
        <v>164</v>
      </c>
      <c r="E31" s="1" t="s">
        <v>19</v>
      </c>
      <c r="F31" s="1">
        <v>42.5</v>
      </c>
      <c r="G31" s="1" t="s">
        <v>19</v>
      </c>
      <c r="H31" s="1">
        <v>1.75</v>
      </c>
      <c r="I31" s="1">
        <v>57.5</v>
      </c>
      <c r="J31" s="1">
        <v>56</v>
      </c>
      <c r="L31" s="3">
        <v>710305600</v>
      </c>
      <c r="M31" t="str">
        <f t="shared" si="0"/>
        <v>026</v>
      </c>
      <c r="N31">
        <v>5202026</v>
      </c>
      <c r="O31" t="s">
        <v>189</v>
      </c>
      <c r="P31" t="str">
        <f t="shared" si="1"/>
        <v>710305600026</v>
      </c>
      <c r="Q31" t="s">
        <v>305</v>
      </c>
      <c r="S31" t="str">
        <f t="shared" si="2"/>
        <v>'710305600026</v>
      </c>
    </row>
    <row r="32" spans="1:19" x14ac:dyDescent="0.25">
      <c r="A32" s="2">
        <v>27</v>
      </c>
      <c r="B32" s="1" t="s">
        <v>190</v>
      </c>
      <c r="C32" s="1" t="s">
        <v>306</v>
      </c>
      <c r="D32" s="1" t="s">
        <v>164</v>
      </c>
      <c r="E32" s="1">
        <v>15</v>
      </c>
      <c r="F32" s="1">
        <v>57.5</v>
      </c>
      <c r="G32" s="1">
        <v>50</v>
      </c>
      <c r="H32" s="1">
        <v>3.5</v>
      </c>
      <c r="I32" s="1">
        <v>62.5</v>
      </c>
      <c r="J32" s="1">
        <v>88</v>
      </c>
      <c r="L32" s="3">
        <v>710305600</v>
      </c>
      <c r="M32" t="str">
        <f t="shared" si="0"/>
        <v>027</v>
      </c>
      <c r="N32">
        <v>5202027</v>
      </c>
      <c r="O32" t="s">
        <v>190</v>
      </c>
      <c r="P32" t="str">
        <f t="shared" si="1"/>
        <v>710305600027</v>
      </c>
      <c r="Q32" t="s">
        <v>306</v>
      </c>
      <c r="S32" t="str">
        <f t="shared" si="2"/>
        <v>'710305600027</v>
      </c>
    </row>
    <row r="33" spans="1:19" x14ac:dyDescent="0.25">
      <c r="A33" s="2">
        <v>28</v>
      </c>
      <c r="B33" s="1" t="s">
        <v>191</v>
      </c>
      <c r="C33" s="1" t="s">
        <v>307</v>
      </c>
      <c r="D33" s="1" t="s">
        <v>164</v>
      </c>
      <c r="E33" s="1">
        <v>22.5</v>
      </c>
      <c r="F33" s="1">
        <v>40</v>
      </c>
      <c r="G33" s="1">
        <v>40</v>
      </c>
      <c r="H33" s="1">
        <v>3.25</v>
      </c>
      <c r="I33" s="1">
        <v>52.5</v>
      </c>
      <c r="J33" s="1">
        <v>64</v>
      </c>
      <c r="L33" s="3">
        <v>710305600</v>
      </c>
      <c r="M33" t="str">
        <f t="shared" si="0"/>
        <v>028</v>
      </c>
      <c r="N33">
        <v>5202028</v>
      </c>
      <c r="O33" t="s">
        <v>191</v>
      </c>
      <c r="P33" t="str">
        <f t="shared" si="1"/>
        <v>710305600028</v>
      </c>
      <c r="Q33" t="s">
        <v>307</v>
      </c>
      <c r="S33" t="str">
        <f t="shared" si="2"/>
        <v>'710305600028</v>
      </c>
    </row>
    <row r="34" spans="1:19" x14ac:dyDescent="0.25">
      <c r="A34" s="2">
        <v>29</v>
      </c>
      <c r="B34" s="1" t="s">
        <v>192</v>
      </c>
      <c r="C34" s="1" t="s">
        <v>308</v>
      </c>
      <c r="D34" s="1" t="s">
        <v>164</v>
      </c>
      <c r="E34" s="1">
        <v>20</v>
      </c>
      <c r="F34" s="1">
        <v>30</v>
      </c>
      <c r="G34" s="1">
        <v>44</v>
      </c>
      <c r="H34" s="1">
        <v>1</v>
      </c>
      <c r="I34" s="1">
        <v>67.5</v>
      </c>
      <c r="J34" s="1">
        <v>68</v>
      </c>
      <c r="L34" s="3">
        <v>710305600</v>
      </c>
      <c r="M34" t="str">
        <f t="shared" si="0"/>
        <v>029</v>
      </c>
      <c r="N34">
        <v>5202029</v>
      </c>
      <c r="O34" t="s">
        <v>192</v>
      </c>
      <c r="P34" t="str">
        <f t="shared" si="1"/>
        <v>710305600029</v>
      </c>
      <c r="Q34" t="s">
        <v>308</v>
      </c>
      <c r="S34" t="str">
        <f t="shared" si="2"/>
        <v>'710305600029</v>
      </c>
    </row>
    <row r="35" spans="1:19" x14ac:dyDescent="0.25">
      <c r="A35" s="2">
        <v>30</v>
      </c>
      <c r="B35" s="1" t="s">
        <v>193</v>
      </c>
      <c r="C35" s="1" t="s">
        <v>309</v>
      </c>
      <c r="D35" s="1" t="s">
        <v>164</v>
      </c>
      <c r="E35" s="1">
        <v>22.5</v>
      </c>
      <c r="F35" s="1">
        <v>57.5</v>
      </c>
      <c r="G35" s="1">
        <v>44</v>
      </c>
      <c r="H35" s="1">
        <v>4</v>
      </c>
      <c r="I35" s="1">
        <v>62.5</v>
      </c>
      <c r="J35" s="1">
        <v>62</v>
      </c>
      <c r="L35" s="3">
        <v>710305600</v>
      </c>
      <c r="M35" t="str">
        <f t="shared" si="0"/>
        <v>030</v>
      </c>
      <c r="N35">
        <v>5202030</v>
      </c>
      <c r="O35" t="s">
        <v>193</v>
      </c>
      <c r="P35" t="str">
        <f t="shared" si="1"/>
        <v>710305600030</v>
      </c>
      <c r="Q35" t="s">
        <v>309</v>
      </c>
      <c r="S35" t="str">
        <f t="shared" si="2"/>
        <v>'710305600030</v>
      </c>
    </row>
    <row r="36" spans="1:19" x14ac:dyDescent="0.25">
      <c r="A36" s="2">
        <v>31</v>
      </c>
      <c r="B36" s="1" t="s">
        <v>194</v>
      </c>
      <c r="C36" s="1" t="s">
        <v>310</v>
      </c>
      <c r="D36" s="1" t="s">
        <v>164</v>
      </c>
      <c r="E36" s="1">
        <v>15</v>
      </c>
      <c r="F36" s="1">
        <v>57.5</v>
      </c>
      <c r="G36" s="1">
        <v>46</v>
      </c>
      <c r="H36" s="1">
        <v>2.75</v>
      </c>
      <c r="I36" s="1" t="s">
        <v>19</v>
      </c>
      <c r="J36" s="1">
        <v>70</v>
      </c>
      <c r="L36" s="3">
        <v>710305600</v>
      </c>
      <c r="M36" t="str">
        <f t="shared" si="0"/>
        <v>031</v>
      </c>
      <c r="N36">
        <v>5202031</v>
      </c>
      <c r="O36" t="s">
        <v>276</v>
      </c>
      <c r="P36" t="str">
        <f t="shared" si="1"/>
        <v>710305600031</v>
      </c>
      <c r="Q36" t="s">
        <v>310</v>
      </c>
      <c r="S36" t="str">
        <f t="shared" si="2"/>
        <v>'710305600031</v>
      </c>
    </row>
    <row r="37" spans="1:19" x14ac:dyDescent="0.25">
      <c r="A37" s="2">
        <v>32</v>
      </c>
      <c r="B37" s="1" t="s">
        <v>195</v>
      </c>
      <c r="C37" s="1" t="s">
        <v>311</v>
      </c>
      <c r="D37" s="1" t="s">
        <v>164</v>
      </c>
      <c r="E37" s="1">
        <v>17.5</v>
      </c>
      <c r="F37" s="1">
        <v>75</v>
      </c>
      <c r="G37" s="1">
        <v>34</v>
      </c>
      <c r="H37" s="1">
        <v>3</v>
      </c>
      <c r="I37" s="1">
        <v>65</v>
      </c>
      <c r="J37" s="1">
        <v>66</v>
      </c>
      <c r="L37" s="3">
        <v>710305600</v>
      </c>
      <c r="M37" t="str">
        <f t="shared" si="0"/>
        <v>032</v>
      </c>
      <c r="N37">
        <v>5202032</v>
      </c>
      <c r="O37" t="s">
        <v>195</v>
      </c>
      <c r="P37" t="str">
        <f t="shared" si="1"/>
        <v>710305600032</v>
      </c>
      <c r="Q37" t="s">
        <v>311</v>
      </c>
      <c r="S37" t="str">
        <f t="shared" si="2"/>
        <v>'710305600032</v>
      </c>
    </row>
    <row r="38" spans="1:19" x14ac:dyDescent="0.25">
      <c r="A38" s="2">
        <v>33</v>
      </c>
      <c r="B38" s="1" t="s">
        <v>196</v>
      </c>
      <c r="C38" s="1" t="s">
        <v>312</v>
      </c>
      <c r="D38" s="1" t="s">
        <v>164</v>
      </c>
      <c r="E38" s="1">
        <v>7.5</v>
      </c>
      <c r="F38" s="1">
        <v>27.5</v>
      </c>
      <c r="G38" s="1">
        <v>20</v>
      </c>
      <c r="H38" s="1">
        <v>1.75</v>
      </c>
      <c r="I38" s="1">
        <v>27.5</v>
      </c>
      <c r="J38" s="1">
        <v>28</v>
      </c>
      <c r="L38" s="3">
        <v>710305600</v>
      </c>
      <c r="M38" t="str">
        <f t="shared" si="0"/>
        <v>033</v>
      </c>
      <c r="N38">
        <v>5202033</v>
      </c>
      <c r="O38" t="s">
        <v>196</v>
      </c>
      <c r="P38" t="str">
        <f t="shared" si="1"/>
        <v>710305600033</v>
      </c>
      <c r="Q38" t="s">
        <v>312</v>
      </c>
      <c r="S38" t="str">
        <f t="shared" si="2"/>
        <v>'710305600033</v>
      </c>
    </row>
    <row r="39" spans="1:19" x14ac:dyDescent="0.25">
      <c r="A39" s="2">
        <v>34</v>
      </c>
      <c r="B39" s="1" t="s">
        <v>197</v>
      </c>
      <c r="C39" s="1" t="s">
        <v>313</v>
      </c>
      <c r="D39" s="1" t="s">
        <v>164</v>
      </c>
      <c r="E39" s="1">
        <v>40</v>
      </c>
      <c r="F39" s="1">
        <v>60</v>
      </c>
      <c r="G39" s="1">
        <v>34</v>
      </c>
      <c r="H39" s="1">
        <v>4.5</v>
      </c>
      <c r="I39" s="1">
        <v>42.5</v>
      </c>
      <c r="J39" s="1">
        <v>64</v>
      </c>
      <c r="L39" s="3">
        <v>710305600</v>
      </c>
      <c r="M39" t="str">
        <f t="shared" si="0"/>
        <v>034</v>
      </c>
      <c r="N39">
        <v>5202034</v>
      </c>
      <c r="O39" t="s">
        <v>197</v>
      </c>
      <c r="P39" t="str">
        <f t="shared" si="1"/>
        <v>710305600034</v>
      </c>
      <c r="Q39" t="s">
        <v>313</v>
      </c>
      <c r="S39" t="str">
        <f t="shared" si="2"/>
        <v>'710305600034</v>
      </c>
    </row>
    <row r="40" spans="1:19" x14ac:dyDescent="0.25">
      <c r="A40" s="2">
        <v>35</v>
      </c>
      <c r="B40" s="1" t="s">
        <v>198</v>
      </c>
      <c r="C40" s="1" t="s">
        <v>314</v>
      </c>
      <c r="D40" s="1" t="s">
        <v>164</v>
      </c>
      <c r="E40" s="1">
        <v>37.5</v>
      </c>
      <c r="F40" s="1">
        <v>50</v>
      </c>
      <c r="G40" s="1">
        <v>44</v>
      </c>
      <c r="H40" s="1">
        <v>4</v>
      </c>
      <c r="I40" s="1">
        <v>55</v>
      </c>
      <c r="J40" s="1">
        <v>66</v>
      </c>
      <c r="L40" s="3">
        <v>710305600</v>
      </c>
      <c r="M40" t="str">
        <f t="shared" si="0"/>
        <v>035</v>
      </c>
      <c r="N40">
        <v>5202035</v>
      </c>
      <c r="O40" t="s">
        <v>198</v>
      </c>
      <c r="P40" t="str">
        <f t="shared" si="1"/>
        <v>710305600035</v>
      </c>
      <c r="Q40" t="s">
        <v>314</v>
      </c>
      <c r="S40" t="str">
        <f t="shared" si="2"/>
        <v>'710305600035</v>
      </c>
    </row>
    <row r="41" spans="1:19" x14ac:dyDescent="0.25">
      <c r="A41" s="2">
        <v>36</v>
      </c>
      <c r="B41" s="1" t="s">
        <v>199</v>
      </c>
      <c r="C41" s="1" t="s">
        <v>315</v>
      </c>
      <c r="D41" s="1" t="s">
        <v>164</v>
      </c>
      <c r="E41" s="1">
        <v>7.5</v>
      </c>
      <c r="F41" s="1">
        <v>12.5</v>
      </c>
      <c r="G41" s="1">
        <v>12</v>
      </c>
      <c r="H41" s="1">
        <v>1.25</v>
      </c>
      <c r="I41" s="1" t="s">
        <v>19</v>
      </c>
      <c r="J41" s="1">
        <v>22</v>
      </c>
      <c r="L41" s="3">
        <v>710305600</v>
      </c>
      <c r="M41" t="str">
        <f t="shared" si="0"/>
        <v>036</v>
      </c>
      <c r="N41">
        <v>5202036</v>
      </c>
      <c r="O41" t="s">
        <v>277</v>
      </c>
      <c r="P41" t="str">
        <f t="shared" si="1"/>
        <v>710305600036</v>
      </c>
      <c r="Q41" t="s">
        <v>315</v>
      </c>
      <c r="S41" t="str">
        <f t="shared" si="2"/>
        <v>'710305600036</v>
      </c>
    </row>
    <row r="42" spans="1:19" x14ac:dyDescent="0.25">
      <c r="A42" s="2">
        <v>1</v>
      </c>
      <c r="B42" s="1" t="s">
        <v>200</v>
      </c>
      <c r="C42" s="1" t="s">
        <v>316</v>
      </c>
      <c r="D42" s="1" t="s">
        <v>201</v>
      </c>
      <c r="E42" s="1">
        <v>20</v>
      </c>
      <c r="F42" s="1">
        <v>72.5</v>
      </c>
      <c r="G42" s="1">
        <v>70</v>
      </c>
      <c r="H42" s="1">
        <v>3.75</v>
      </c>
      <c r="I42" s="1">
        <v>67.5</v>
      </c>
      <c r="J42" s="1">
        <v>68</v>
      </c>
      <c r="L42" s="3">
        <v>710305600</v>
      </c>
      <c r="M42" t="str">
        <f t="shared" si="0"/>
        <v>038</v>
      </c>
      <c r="N42">
        <v>5203038</v>
      </c>
      <c r="O42" t="s">
        <v>200</v>
      </c>
      <c r="P42" t="str">
        <f t="shared" si="1"/>
        <v>710305600038</v>
      </c>
      <c r="Q42" t="s">
        <v>316</v>
      </c>
      <c r="S42" t="str">
        <f t="shared" si="2"/>
        <v>'710305600038</v>
      </c>
    </row>
    <row r="43" spans="1:19" x14ac:dyDescent="0.25">
      <c r="A43" s="2">
        <v>2</v>
      </c>
      <c r="B43" s="1" t="s">
        <v>202</v>
      </c>
      <c r="C43" s="1" t="s">
        <v>317</v>
      </c>
      <c r="D43" s="1" t="s">
        <v>201</v>
      </c>
      <c r="E43" s="1" t="s">
        <v>19</v>
      </c>
      <c r="F43" s="1">
        <v>60</v>
      </c>
      <c r="G43" s="1">
        <v>56</v>
      </c>
      <c r="H43" s="1">
        <v>2.5</v>
      </c>
      <c r="I43" s="1">
        <v>40</v>
      </c>
      <c r="J43" s="1">
        <v>54</v>
      </c>
      <c r="L43" s="3">
        <v>710305600</v>
      </c>
      <c r="M43" t="str">
        <f t="shared" si="0"/>
        <v>037</v>
      </c>
      <c r="N43">
        <v>5203037</v>
      </c>
      <c r="O43" t="s">
        <v>202</v>
      </c>
      <c r="P43" t="str">
        <f t="shared" si="1"/>
        <v>710305600037</v>
      </c>
      <c r="Q43" t="s">
        <v>317</v>
      </c>
      <c r="S43" t="str">
        <f t="shared" si="2"/>
        <v>'710305600037</v>
      </c>
    </row>
    <row r="44" spans="1:19" x14ac:dyDescent="0.25">
      <c r="A44" s="2">
        <v>3</v>
      </c>
      <c r="B44" s="1" t="s">
        <v>203</v>
      </c>
      <c r="C44" s="1" t="s">
        <v>318</v>
      </c>
      <c r="D44" s="1" t="s">
        <v>201</v>
      </c>
      <c r="E44" s="1">
        <v>27.5</v>
      </c>
      <c r="F44" s="1">
        <v>82.5</v>
      </c>
      <c r="G44" s="1">
        <v>58</v>
      </c>
      <c r="H44" s="1">
        <v>2.75</v>
      </c>
      <c r="I44" s="1">
        <v>85</v>
      </c>
      <c r="J44" s="1">
        <v>58</v>
      </c>
      <c r="L44" s="3">
        <v>710305600</v>
      </c>
      <c r="M44" t="str">
        <f t="shared" si="0"/>
        <v>039</v>
      </c>
      <c r="N44">
        <v>5203039</v>
      </c>
      <c r="O44" t="s">
        <v>203</v>
      </c>
      <c r="P44" t="str">
        <f t="shared" si="1"/>
        <v>710305600039</v>
      </c>
      <c r="Q44" t="s">
        <v>318</v>
      </c>
      <c r="S44" t="str">
        <f t="shared" si="2"/>
        <v>'710305600039</v>
      </c>
    </row>
    <row r="45" spans="1:19" x14ac:dyDescent="0.25">
      <c r="A45" s="2">
        <v>4</v>
      </c>
      <c r="B45" s="1" t="s">
        <v>204</v>
      </c>
      <c r="C45" s="1" t="s">
        <v>319</v>
      </c>
      <c r="D45" s="1" t="s">
        <v>201</v>
      </c>
      <c r="E45" s="1">
        <v>15</v>
      </c>
      <c r="F45" s="1">
        <v>55</v>
      </c>
      <c r="G45" s="1">
        <v>56</v>
      </c>
      <c r="H45" s="1">
        <v>3.75</v>
      </c>
      <c r="I45" s="1">
        <v>57.5</v>
      </c>
      <c r="J45" s="1">
        <v>70</v>
      </c>
      <c r="L45" s="3">
        <v>710305600</v>
      </c>
      <c r="M45" t="str">
        <f t="shared" si="0"/>
        <v>040</v>
      </c>
      <c r="N45">
        <v>5203040</v>
      </c>
      <c r="O45" t="s">
        <v>204</v>
      </c>
      <c r="P45" t="str">
        <f t="shared" si="1"/>
        <v>710305600040</v>
      </c>
      <c r="Q45" t="s">
        <v>319</v>
      </c>
      <c r="S45" t="str">
        <f t="shared" si="2"/>
        <v>'710305600040</v>
      </c>
    </row>
    <row r="46" spans="1:19" x14ac:dyDescent="0.25">
      <c r="A46" s="2">
        <v>5</v>
      </c>
      <c r="B46" s="1" t="s">
        <v>205</v>
      </c>
      <c r="C46" s="1" t="s">
        <v>320</v>
      </c>
      <c r="D46" s="1" t="s">
        <v>201</v>
      </c>
      <c r="E46" s="1">
        <v>22.5</v>
      </c>
      <c r="F46" s="1">
        <v>50</v>
      </c>
      <c r="G46" s="1">
        <v>54</v>
      </c>
      <c r="H46" s="1">
        <v>2.25</v>
      </c>
      <c r="I46" s="1">
        <v>60</v>
      </c>
      <c r="J46" s="1">
        <v>62</v>
      </c>
      <c r="L46" s="3">
        <v>710305600</v>
      </c>
      <c r="M46" t="str">
        <f t="shared" si="0"/>
        <v>041</v>
      </c>
      <c r="N46">
        <v>5203041</v>
      </c>
      <c r="O46" t="s">
        <v>205</v>
      </c>
      <c r="P46" t="str">
        <f t="shared" si="1"/>
        <v>710305600041</v>
      </c>
      <c r="Q46" t="s">
        <v>320</v>
      </c>
      <c r="S46" t="str">
        <f t="shared" si="2"/>
        <v>'710305600041</v>
      </c>
    </row>
    <row r="47" spans="1:19" x14ac:dyDescent="0.25">
      <c r="A47" s="2">
        <v>6</v>
      </c>
      <c r="B47" s="1" t="s">
        <v>206</v>
      </c>
      <c r="C47" s="1" t="s">
        <v>321</v>
      </c>
      <c r="D47" s="1" t="s">
        <v>201</v>
      </c>
      <c r="E47" s="1">
        <v>17.5</v>
      </c>
      <c r="F47" s="1">
        <v>65</v>
      </c>
      <c r="G47" s="1">
        <v>48</v>
      </c>
      <c r="H47" s="1">
        <v>3</v>
      </c>
      <c r="I47" s="1">
        <v>70</v>
      </c>
      <c r="J47" s="1">
        <v>62</v>
      </c>
      <c r="L47" s="3">
        <v>710305600</v>
      </c>
      <c r="M47" t="str">
        <f t="shared" si="0"/>
        <v>042</v>
      </c>
      <c r="N47">
        <v>5203042</v>
      </c>
      <c r="O47" t="s">
        <v>206</v>
      </c>
      <c r="P47" t="str">
        <f t="shared" si="1"/>
        <v>710305600042</v>
      </c>
      <c r="Q47" t="s">
        <v>321</v>
      </c>
      <c r="S47" t="str">
        <f t="shared" si="2"/>
        <v>'710305600042</v>
      </c>
    </row>
    <row r="48" spans="1:19" x14ac:dyDescent="0.25">
      <c r="A48" s="2">
        <v>7</v>
      </c>
      <c r="B48" s="1" t="s">
        <v>207</v>
      </c>
      <c r="C48" s="1" t="s">
        <v>322</v>
      </c>
      <c r="D48" s="1" t="s">
        <v>201</v>
      </c>
      <c r="E48" s="1">
        <v>37.5</v>
      </c>
      <c r="F48" s="1">
        <v>67.5</v>
      </c>
      <c r="G48" s="1">
        <v>52</v>
      </c>
      <c r="H48" s="1">
        <v>3.5</v>
      </c>
      <c r="I48" s="1">
        <v>72.5</v>
      </c>
      <c r="J48" s="1">
        <v>64</v>
      </c>
      <c r="L48" s="3">
        <v>710305600</v>
      </c>
      <c r="M48" t="str">
        <f t="shared" si="0"/>
        <v>043</v>
      </c>
      <c r="N48">
        <v>5203043</v>
      </c>
      <c r="O48" t="s">
        <v>207</v>
      </c>
      <c r="P48" t="str">
        <f t="shared" si="1"/>
        <v>710305600043</v>
      </c>
      <c r="Q48" t="s">
        <v>322</v>
      </c>
      <c r="S48" t="str">
        <f t="shared" si="2"/>
        <v>'710305600043</v>
      </c>
    </row>
    <row r="49" spans="1:19" x14ac:dyDescent="0.25">
      <c r="A49" s="2">
        <v>8</v>
      </c>
      <c r="B49" s="1" t="s">
        <v>208</v>
      </c>
      <c r="C49" s="1" t="s">
        <v>323</v>
      </c>
      <c r="D49" s="1" t="s">
        <v>201</v>
      </c>
      <c r="E49" s="1" t="s">
        <v>19</v>
      </c>
      <c r="F49" s="1">
        <v>47.5</v>
      </c>
      <c r="G49" s="1">
        <v>48</v>
      </c>
      <c r="H49" s="1" t="s">
        <v>19</v>
      </c>
      <c r="I49" s="1">
        <v>30</v>
      </c>
      <c r="J49" s="1">
        <v>72</v>
      </c>
      <c r="L49" s="3">
        <v>710305600</v>
      </c>
      <c r="M49" t="str">
        <f t="shared" si="0"/>
        <v>044</v>
      </c>
      <c r="N49">
        <v>5203044</v>
      </c>
      <c r="O49" t="s">
        <v>208</v>
      </c>
      <c r="P49" t="str">
        <f t="shared" si="1"/>
        <v>710305600044</v>
      </c>
      <c r="Q49" t="s">
        <v>323</v>
      </c>
      <c r="S49" t="str">
        <f t="shared" si="2"/>
        <v>'710305600044</v>
      </c>
    </row>
    <row r="50" spans="1:19" x14ac:dyDescent="0.25">
      <c r="A50" s="2">
        <v>9</v>
      </c>
      <c r="B50" s="1" t="s">
        <v>209</v>
      </c>
      <c r="C50" s="1" t="s">
        <v>324</v>
      </c>
      <c r="D50" s="1" t="s">
        <v>201</v>
      </c>
      <c r="E50" s="1">
        <v>12.5</v>
      </c>
      <c r="F50" s="1">
        <v>67.5</v>
      </c>
      <c r="G50" s="1">
        <v>54</v>
      </c>
      <c r="H50" s="1">
        <v>3.25</v>
      </c>
      <c r="I50" s="1">
        <v>45</v>
      </c>
      <c r="J50" s="1">
        <v>54</v>
      </c>
      <c r="L50" s="3">
        <v>710305600</v>
      </c>
      <c r="M50" t="str">
        <f t="shared" si="0"/>
        <v>045</v>
      </c>
      <c r="N50">
        <v>5203045</v>
      </c>
      <c r="O50" t="s">
        <v>209</v>
      </c>
      <c r="P50" t="str">
        <f t="shared" si="1"/>
        <v>710305600045</v>
      </c>
      <c r="Q50" t="s">
        <v>324</v>
      </c>
      <c r="S50" t="str">
        <f t="shared" si="2"/>
        <v>'710305600045</v>
      </c>
    </row>
    <row r="51" spans="1:19" x14ac:dyDescent="0.25">
      <c r="A51" s="2">
        <v>10</v>
      </c>
      <c r="B51" s="1" t="s">
        <v>210</v>
      </c>
      <c r="C51" s="1" t="s">
        <v>325</v>
      </c>
      <c r="D51" s="1" t="s">
        <v>201</v>
      </c>
      <c r="E51" s="1" t="s">
        <v>19</v>
      </c>
      <c r="F51" s="1">
        <v>55</v>
      </c>
      <c r="G51" s="1">
        <v>56</v>
      </c>
      <c r="H51" s="1">
        <v>3</v>
      </c>
      <c r="I51" s="1">
        <v>55</v>
      </c>
      <c r="J51" s="1">
        <v>50</v>
      </c>
      <c r="L51" s="3">
        <v>710305600</v>
      </c>
      <c r="M51" t="str">
        <f t="shared" si="0"/>
        <v>046</v>
      </c>
      <c r="N51">
        <v>5203046</v>
      </c>
      <c r="O51" t="s">
        <v>210</v>
      </c>
      <c r="P51" t="str">
        <f t="shared" si="1"/>
        <v>710305600046</v>
      </c>
      <c r="Q51" t="s">
        <v>325</v>
      </c>
      <c r="S51" t="str">
        <f t="shared" si="2"/>
        <v>'710305600046</v>
      </c>
    </row>
    <row r="52" spans="1:19" x14ac:dyDescent="0.25">
      <c r="A52" s="2">
        <v>11</v>
      </c>
      <c r="B52" s="1" t="s">
        <v>211</v>
      </c>
      <c r="C52" s="1" t="s">
        <v>326</v>
      </c>
      <c r="D52" s="1" t="s">
        <v>201</v>
      </c>
      <c r="E52" s="1">
        <v>10</v>
      </c>
      <c r="F52" s="1">
        <v>70</v>
      </c>
      <c r="G52" s="1">
        <v>36</v>
      </c>
      <c r="H52" s="1">
        <v>3.25</v>
      </c>
      <c r="I52" s="1">
        <v>47.5</v>
      </c>
      <c r="J52" s="1">
        <v>70</v>
      </c>
      <c r="L52" s="3">
        <v>710305600</v>
      </c>
      <c r="M52" t="str">
        <f t="shared" si="0"/>
        <v>047</v>
      </c>
      <c r="N52">
        <v>5203047</v>
      </c>
      <c r="O52" t="s">
        <v>211</v>
      </c>
      <c r="P52" t="str">
        <f t="shared" si="1"/>
        <v>710305600047</v>
      </c>
      <c r="Q52" t="s">
        <v>326</v>
      </c>
      <c r="S52" t="str">
        <f t="shared" si="2"/>
        <v>'710305600047</v>
      </c>
    </row>
    <row r="53" spans="1:19" x14ac:dyDescent="0.25">
      <c r="A53" s="2">
        <v>12</v>
      </c>
      <c r="B53" s="1" t="s">
        <v>212</v>
      </c>
      <c r="C53" s="1" t="s">
        <v>327</v>
      </c>
      <c r="D53" s="1" t="s">
        <v>201</v>
      </c>
      <c r="E53" s="1">
        <v>20</v>
      </c>
      <c r="F53" s="1">
        <v>47.5</v>
      </c>
      <c r="G53" s="1">
        <v>48</v>
      </c>
      <c r="H53" s="1">
        <v>3.5</v>
      </c>
      <c r="I53" s="1">
        <v>65</v>
      </c>
      <c r="J53" s="1">
        <v>60</v>
      </c>
      <c r="L53" s="3">
        <v>710305600</v>
      </c>
      <c r="M53" t="str">
        <f t="shared" si="0"/>
        <v>048</v>
      </c>
      <c r="N53">
        <v>5203048</v>
      </c>
      <c r="O53" t="s">
        <v>212</v>
      </c>
      <c r="P53" t="str">
        <f t="shared" si="1"/>
        <v>710305600048</v>
      </c>
      <c r="Q53" t="s">
        <v>327</v>
      </c>
      <c r="S53" t="str">
        <f t="shared" si="2"/>
        <v>'710305600048</v>
      </c>
    </row>
    <row r="54" spans="1:19" x14ac:dyDescent="0.25">
      <c r="A54" s="2">
        <v>13</v>
      </c>
      <c r="B54" s="1" t="s">
        <v>213</v>
      </c>
      <c r="C54" s="1" t="s">
        <v>328</v>
      </c>
      <c r="D54" s="1" t="s">
        <v>201</v>
      </c>
      <c r="E54" s="1" t="s">
        <v>19</v>
      </c>
      <c r="F54" s="1">
        <v>57.5</v>
      </c>
      <c r="G54" s="1">
        <v>66</v>
      </c>
      <c r="H54" s="1">
        <v>3.75</v>
      </c>
      <c r="I54" s="1">
        <v>72.5</v>
      </c>
      <c r="J54" s="1">
        <v>60</v>
      </c>
      <c r="L54" s="3">
        <v>710305600</v>
      </c>
      <c r="M54" t="str">
        <f t="shared" si="0"/>
        <v>049</v>
      </c>
      <c r="N54">
        <v>5203049</v>
      </c>
      <c r="O54" t="s">
        <v>213</v>
      </c>
      <c r="P54" t="str">
        <f t="shared" si="1"/>
        <v>710305600049</v>
      </c>
      <c r="Q54" t="s">
        <v>328</v>
      </c>
      <c r="S54" t="str">
        <f t="shared" si="2"/>
        <v>'710305600049</v>
      </c>
    </row>
    <row r="55" spans="1:19" x14ac:dyDescent="0.25">
      <c r="A55" s="2">
        <v>14</v>
      </c>
      <c r="B55" s="1" t="s">
        <v>214</v>
      </c>
      <c r="C55" s="1" t="s">
        <v>329</v>
      </c>
      <c r="D55" s="1" t="s">
        <v>201</v>
      </c>
      <c r="E55" s="1" t="s">
        <v>19</v>
      </c>
      <c r="F55" s="1">
        <v>50</v>
      </c>
      <c r="G55" s="1">
        <v>50</v>
      </c>
      <c r="H55" s="1">
        <v>4.25</v>
      </c>
      <c r="I55" s="1">
        <v>67.5</v>
      </c>
      <c r="J55" s="1">
        <v>68</v>
      </c>
      <c r="L55" s="3">
        <v>710305600</v>
      </c>
      <c r="M55" t="str">
        <f t="shared" si="0"/>
        <v>050</v>
      </c>
      <c r="N55">
        <v>5203050</v>
      </c>
      <c r="O55" t="s">
        <v>214</v>
      </c>
      <c r="P55" t="str">
        <f t="shared" si="1"/>
        <v>710305600050</v>
      </c>
      <c r="Q55" t="s">
        <v>329</v>
      </c>
      <c r="S55" t="str">
        <f t="shared" si="2"/>
        <v>'710305600050</v>
      </c>
    </row>
    <row r="56" spans="1:19" x14ac:dyDescent="0.25">
      <c r="A56" s="2">
        <v>15</v>
      </c>
      <c r="B56" s="1" t="s">
        <v>215</v>
      </c>
      <c r="C56" s="1" t="s">
        <v>330</v>
      </c>
      <c r="D56" s="1" t="s">
        <v>201</v>
      </c>
      <c r="E56" s="1">
        <v>20</v>
      </c>
      <c r="F56" s="1">
        <v>72.5</v>
      </c>
      <c r="G56" s="1">
        <v>72</v>
      </c>
      <c r="H56" s="1">
        <v>3</v>
      </c>
      <c r="I56" s="1">
        <v>52.5</v>
      </c>
      <c r="J56" s="1">
        <v>74</v>
      </c>
      <c r="L56" s="3">
        <v>710305600</v>
      </c>
      <c r="M56" t="str">
        <f t="shared" si="0"/>
        <v>051</v>
      </c>
      <c r="N56">
        <v>5203051</v>
      </c>
      <c r="O56" t="s">
        <v>215</v>
      </c>
      <c r="P56" t="str">
        <f t="shared" si="1"/>
        <v>710305600051</v>
      </c>
      <c r="Q56" t="s">
        <v>330</v>
      </c>
      <c r="S56" t="str">
        <f t="shared" si="2"/>
        <v>'710305600051</v>
      </c>
    </row>
    <row r="57" spans="1:19" x14ac:dyDescent="0.25">
      <c r="A57" s="2">
        <v>16</v>
      </c>
      <c r="B57" s="1" t="s">
        <v>216</v>
      </c>
      <c r="C57" s="1" t="s">
        <v>331</v>
      </c>
      <c r="D57" s="1" t="s">
        <v>201</v>
      </c>
      <c r="E57" s="1">
        <v>32.5</v>
      </c>
      <c r="F57" s="1">
        <v>45</v>
      </c>
      <c r="G57" s="1">
        <v>36</v>
      </c>
      <c r="H57" s="1">
        <v>3.25</v>
      </c>
      <c r="I57" s="1">
        <v>42.5</v>
      </c>
      <c r="J57" s="1">
        <v>56</v>
      </c>
      <c r="L57" s="3">
        <v>710305600</v>
      </c>
      <c r="M57" t="str">
        <f t="shared" si="0"/>
        <v>052</v>
      </c>
      <c r="N57">
        <v>5203052</v>
      </c>
      <c r="O57" t="s">
        <v>216</v>
      </c>
      <c r="P57" t="str">
        <f t="shared" si="1"/>
        <v>710305600052</v>
      </c>
      <c r="Q57" t="s">
        <v>331</v>
      </c>
      <c r="S57" t="str">
        <f t="shared" si="2"/>
        <v>'710305600052</v>
      </c>
    </row>
    <row r="58" spans="1:19" x14ac:dyDescent="0.25">
      <c r="A58" s="2">
        <v>17</v>
      </c>
      <c r="B58" s="1" t="s">
        <v>217</v>
      </c>
      <c r="C58" s="1" t="s">
        <v>332</v>
      </c>
      <c r="D58" s="1" t="s">
        <v>201</v>
      </c>
      <c r="E58" s="1">
        <v>17.5</v>
      </c>
      <c r="F58" s="1">
        <v>57.5</v>
      </c>
      <c r="G58" s="1">
        <v>68</v>
      </c>
      <c r="H58" s="1">
        <v>3.75</v>
      </c>
      <c r="I58" s="1">
        <v>45</v>
      </c>
      <c r="J58" s="1">
        <v>72</v>
      </c>
      <c r="L58" s="3">
        <v>710305600</v>
      </c>
      <c r="M58" t="str">
        <f t="shared" si="0"/>
        <v>053</v>
      </c>
      <c r="N58">
        <v>5203053</v>
      </c>
      <c r="O58" t="s">
        <v>217</v>
      </c>
      <c r="P58" t="str">
        <f t="shared" si="1"/>
        <v>710305600053</v>
      </c>
      <c r="Q58" t="s">
        <v>332</v>
      </c>
      <c r="S58" t="str">
        <f t="shared" si="2"/>
        <v>'710305600053</v>
      </c>
    </row>
    <row r="59" spans="1:19" x14ac:dyDescent="0.25">
      <c r="A59" s="2">
        <v>18</v>
      </c>
      <c r="B59" s="1" t="s">
        <v>218</v>
      </c>
      <c r="C59" s="1" t="s">
        <v>333</v>
      </c>
      <c r="D59" s="1" t="s">
        <v>201</v>
      </c>
      <c r="E59" s="1">
        <v>45</v>
      </c>
      <c r="F59" s="1">
        <v>77.5</v>
      </c>
      <c r="G59" s="1">
        <v>44</v>
      </c>
      <c r="H59" s="1">
        <v>4.75</v>
      </c>
      <c r="I59" s="1">
        <v>72.5</v>
      </c>
      <c r="J59" s="1">
        <v>64</v>
      </c>
      <c r="L59" s="3">
        <v>710305600</v>
      </c>
      <c r="M59" t="str">
        <f t="shared" si="0"/>
        <v>054</v>
      </c>
      <c r="N59">
        <v>5203054</v>
      </c>
      <c r="O59" t="s">
        <v>218</v>
      </c>
      <c r="P59" t="str">
        <f t="shared" si="1"/>
        <v>710305600054</v>
      </c>
      <c r="Q59" t="s">
        <v>333</v>
      </c>
      <c r="S59" t="str">
        <f t="shared" si="2"/>
        <v>'710305600054</v>
      </c>
    </row>
    <row r="60" spans="1:19" x14ac:dyDescent="0.25">
      <c r="A60" s="2">
        <v>19</v>
      </c>
      <c r="B60" s="1" t="s">
        <v>219</v>
      </c>
      <c r="C60" s="1" t="s">
        <v>334</v>
      </c>
      <c r="D60" s="1" t="s">
        <v>201</v>
      </c>
      <c r="E60" s="1">
        <v>20</v>
      </c>
      <c r="F60" s="1">
        <v>55</v>
      </c>
      <c r="G60" s="1">
        <v>46</v>
      </c>
      <c r="H60" s="1">
        <v>3.25</v>
      </c>
      <c r="I60" s="1">
        <v>67.5</v>
      </c>
      <c r="J60" s="1">
        <v>60</v>
      </c>
      <c r="L60" s="3">
        <v>710305600</v>
      </c>
      <c r="M60" t="str">
        <f t="shared" si="0"/>
        <v>055</v>
      </c>
      <c r="N60">
        <v>5204055</v>
      </c>
      <c r="O60" t="s">
        <v>219</v>
      </c>
      <c r="P60" t="str">
        <f t="shared" si="1"/>
        <v>710305600055</v>
      </c>
      <c r="Q60" t="s">
        <v>334</v>
      </c>
      <c r="S60" t="str">
        <f t="shared" si="2"/>
        <v>'710305600055</v>
      </c>
    </row>
    <row r="61" spans="1:19" x14ac:dyDescent="0.25">
      <c r="A61" s="2">
        <v>20</v>
      </c>
      <c r="B61" s="1" t="s">
        <v>220</v>
      </c>
      <c r="C61" s="1" t="s">
        <v>335</v>
      </c>
      <c r="D61" s="1" t="s">
        <v>201</v>
      </c>
      <c r="E61" s="1">
        <v>20</v>
      </c>
      <c r="F61" s="1">
        <v>82.5</v>
      </c>
      <c r="G61" s="1" t="s">
        <v>19</v>
      </c>
      <c r="H61" s="1">
        <v>3.25</v>
      </c>
      <c r="I61" s="1">
        <v>75</v>
      </c>
      <c r="J61" s="1">
        <v>70</v>
      </c>
      <c r="L61" s="3">
        <v>710305600</v>
      </c>
      <c r="M61" t="str">
        <f t="shared" si="0"/>
        <v>056</v>
      </c>
      <c r="N61">
        <v>5204056</v>
      </c>
      <c r="O61" t="s">
        <v>220</v>
      </c>
      <c r="P61" t="str">
        <f t="shared" si="1"/>
        <v>710305600056</v>
      </c>
      <c r="Q61" t="s">
        <v>335</v>
      </c>
      <c r="S61" t="str">
        <f t="shared" si="2"/>
        <v>'710305600056</v>
      </c>
    </row>
    <row r="62" spans="1:19" x14ac:dyDescent="0.25">
      <c r="A62" s="2">
        <v>21</v>
      </c>
      <c r="B62" s="1" t="s">
        <v>221</v>
      </c>
      <c r="C62" s="1" t="s">
        <v>336</v>
      </c>
      <c r="D62" s="1" t="s">
        <v>201</v>
      </c>
      <c r="E62" s="1">
        <v>40</v>
      </c>
      <c r="F62" s="1">
        <v>47.5</v>
      </c>
      <c r="G62" s="1">
        <v>48</v>
      </c>
      <c r="H62" s="1">
        <v>2.25</v>
      </c>
      <c r="I62" s="1">
        <v>32.5</v>
      </c>
      <c r="J62" s="1" t="s">
        <v>19</v>
      </c>
      <c r="L62" s="3">
        <v>710305600</v>
      </c>
      <c r="M62" t="str">
        <f t="shared" si="0"/>
        <v>057</v>
      </c>
      <c r="N62">
        <v>5204057</v>
      </c>
      <c r="O62" t="s">
        <v>221</v>
      </c>
      <c r="P62" t="str">
        <f t="shared" si="1"/>
        <v>710305600057</v>
      </c>
      <c r="Q62" t="s">
        <v>336</v>
      </c>
      <c r="S62" t="str">
        <f t="shared" si="2"/>
        <v>'710305600057</v>
      </c>
    </row>
    <row r="63" spans="1:19" x14ac:dyDescent="0.25">
      <c r="A63" s="2">
        <v>22</v>
      </c>
      <c r="B63" s="1" t="s">
        <v>222</v>
      </c>
      <c r="C63" s="1" t="s">
        <v>337</v>
      </c>
      <c r="D63" s="1" t="s">
        <v>201</v>
      </c>
      <c r="E63" s="1">
        <v>22.5</v>
      </c>
      <c r="F63" s="1">
        <v>45</v>
      </c>
      <c r="G63" s="1">
        <v>64</v>
      </c>
      <c r="H63" s="1">
        <v>2.75</v>
      </c>
      <c r="I63" s="1">
        <v>37.5</v>
      </c>
      <c r="J63" s="1">
        <v>68</v>
      </c>
      <c r="L63" s="3">
        <v>710305600</v>
      </c>
      <c r="M63" t="str">
        <f t="shared" si="0"/>
        <v>058</v>
      </c>
      <c r="N63">
        <v>5204058</v>
      </c>
      <c r="O63" t="s">
        <v>222</v>
      </c>
      <c r="P63" t="str">
        <f t="shared" si="1"/>
        <v>710305600058</v>
      </c>
      <c r="Q63" t="s">
        <v>337</v>
      </c>
      <c r="S63" t="str">
        <f t="shared" si="2"/>
        <v>'710305600058</v>
      </c>
    </row>
    <row r="64" spans="1:19" x14ac:dyDescent="0.25">
      <c r="A64" s="2">
        <v>23</v>
      </c>
      <c r="B64" s="1" t="s">
        <v>223</v>
      </c>
      <c r="C64" s="1" t="s">
        <v>338</v>
      </c>
      <c r="D64" s="1" t="s">
        <v>201</v>
      </c>
      <c r="E64" s="1">
        <v>10</v>
      </c>
      <c r="F64" s="1">
        <v>55</v>
      </c>
      <c r="G64" s="1">
        <v>58</v>
      </c>
      <c r="H64" s="1">
        <v>3</v>
      </c>
      <c r="I64" s="1">
        <v>52.5</v>
      </c>
      <c r="J64" s="1">
        <v>56</v>
      </c>
      <c r="L64" s="3">
        <v>710305600</v>
      </c>
      <c r="M64" t="str">
        <f t="shared" si="0"/>
        <v>059</v>
      </c>
      <c r="N64">
        <v>5204059</v>
      </c>
      <c r="O64" t="s">
        <v>223</v>
      </c>
      <c r="P64" t="str">
        <f t="shared" si="1"/>
        <v>710305600059</v>
      </c>
      <c r="Q64" t="s">
        <v>338</v>
      </c>
      <c r="S64" t="str">
        <f t="shared" si="2"/>
        <v>'710305600059</v>
      </c>
    </row>
    <row r="65" spans="1:19" x14ac:dyDescent="0.25">
      <c r="A65" s="2">
        <v>24</v>
      </c>
      <c r="B65" s="1" t="s">
        <v>224</v>
      </c>
      <c r="C65" s="1" t="s">
        <v>339</v>
      </c>
      <c r="D65" s="1" t="s">
        <v>201</v>
      </c>
      <c r="E65" s="1">
        <v>45</v>
      </c>
      <c r="F65" s="1">
        <v>80</v>
      </c>
      <c r="G65" s="1">
        <v>54</v>
      </c>
      <c r="H65" s="1">
        <v>4</v>
      </c>
      <c r="I65" s="1">
        <v>72.5</v>
      </c>
      <c r="J65" s="1">
        <v>76</v>
      </c>
      <c r="L65" s="3">
        <v>710305600</v>
      </c>
      <c r="M65" t="str">
        <f t="shared" si="0"/>
        <v>060</v>
      </c>
      <c r="N65">
        <v>5204060</v>
      </c>
      <c r="O65" t="s">
        <v>224</v>
      </c>
      <c r="P65" t="str">
        <f t="shared" si="1"/>
        <v>710305600060</v>
      </c>
      <c r="Q65" t="s">
        <v>339</v>
      </c>
      <c r="S65" t="str">
        <f t="shared" si="2"/>
        <v>'710305600060</v>
      </c>
    </row>
    <row r="66" spans="1:19" x14ac:dyDescent="0.25">
      <c r="A66" s="2">
        <v>25</v>
      </c>
      <c r="B66" s="1" t="s">
        <v>225</v>
      </c>
      <c r="C66" s="1" t="s">
        <v>340</v>
      </c>
      <c r="D66" s="1" t="s">
        <v>201</v>
      </c>
      <c r="E66" s="1">
        <v>7.5</v>
      </c>
      <c r="F66" s="1">
        <v>50</v>
      </c>
      <c r="G66" s="1">
        <v>58</v>
      </c>
      <c r="H66" s="1">
        <v>1.75</v>
      </c>
      <c r="I66" s="1">
        <v>65</v>
      </c>
      <c r="J66" s="1">
        <v>56</v>
      </c>
      <c r="L66" s="3">
        <v>710305600</v>
      </c>
      <c r="M66" t="str">
        <f t="shared" si="0"/>
        <v>061</v>
      </c>
      <c r="N66">
        <v>5204061</v>
      </c>
      <c r="O66" t="s">
        <v>225</v>
      </c>
      <c r="P66" t="str">
        <f t="shared" si="1"/>
        <v>710305600061</v>
      </c>
      <c r="Q66" t="s">
        <v>340</v>
      </c>
      <c r="S66" t="str">
        <f t="shared" si="2"/>
        <v>'710305600061</v>
      </c>
    </row>
    <row r="67" spans="1:19" x14ac:dyDescent="0.25">
      <c r="A67" s="2">
        <v>26</v>
      </c>
      <c r="B67" s="1" t="s">
        <v>226</v>
      </c>
      <c r="C67" s="1" t="s">
        <v>341</v>
      </c>
      <c r="D67" s="1" t="s">
        <v>201</v>
      </c>
      <c r="E67" s="1">
        <v>15</v>
      </c>
      <c r="F67" s="1">
        <v>60</v>
      </c>
      <c r="G67" s="1">
        <v>52</v>
      </c>
      <c r="H67" s="1">
        <v>2.25</v>
      </c>
      <c r="I67" s="1">
        <v>47.5</v>
      </c>
      <c r="J67" s="1">
        <v>50</v>
      </c>
      <c r="L67" s="3">
        <v>710305600</v>
      </c>
      <c r="M67" t="str">
        <f t="shared" si="0"/>
        <v>062</v>
      </c>
      <c r="N67">
        <v>5204062</v>
      </c>
      <c r="O67" t="s">
        <v>226</v>
      </c>
      <c r="P67" t="str">
        <f t="shared" si="1"/>
        <v>710305600062</v>
      </c>
      <c r="Q67" t="s">
        <v>341</v>
      </c>
      <c r="S67" t="str">
        <f t="shared" si="2"/>
        <v>'710305600062</v>
      </c>
    </row>
    <row r="68" spans="1:19" x14ac:dyDescent="0.25">
      <c r="A68" s="2">
        <v>27</v>
      </c>
      <c r="B68" s="1" t="s">
        <v>227</v>
      </c>
      <c r="C68" s="1" t="s">
        <v>342</v>
      </c>
      <c r="D68" s="1" t="s">
        <v>201</v>
      </c>
      <c r="E68" s="1">
        <v>7.5</v>
      </c>
      <c r="F68" s="1">
        <v>65</v>
      </c>
      <c r="G68" s="1">
        <v>40</v>
      </c>
      <c r="H68" s="1">
        <v>4.5</v>
      </c>
      <c r="I68" s="1">
        <v>75</v>
      </c>
      <c r="J68" s="1">
        <v>62</v>
      </c>
      <c r="L68" s="3">
        <v>710305600</v>
      </c>
      <c r="M68" t="str">
        <f t="shared" si="0"/>
        <v>063</v>
      </c>
      <c r="N68">
        <v>5204063</v>
      </c>
      <c r="O68" t="s">
        <v>227</v>
      </c>
      <c r="P68" t="str">
        <f t="shared" si="1"/>
        <v>710305600063</v>
      </c>
      <c r="Q68" t="s">
        <v>342</v>
      </c>
      <c r="S68" t="str">
        <f t="shared" si="2"/>
        <v>'710305600063</v>
      </c>
    </row>
    <row r="69" spans="1:19" x14ac:dyDescent="0.25">
      <c r="A69" s="2">
        <v>28</v>
      </c>
      <c r="B69" s="1" t="s">
        <v>228</v>
      </c>
      <c r="C69" s="1" t="s">
        <v>343</v>
      </c>
      <c r="D69" s="1" t="s">
        <v>201</v>
      </c>
      <c r="E69" s="1">
        <v>32.5</v>
      </c>
      <c r="F69" s="1">
        <v>57.5</v>
      </c>
      <c r="G69" s="1" t="s">
        <v>19</v>
      </c>
      <c r="H69" s="1">
        <v>2.25</v>
      </c>
      <c r="I69" s="1">
        <v>40</v>
      </c>
      <c r="J69" s="1">
        <v>58</v>
      </c>
      <c r="L69" s="3">
        <v>710305600</v>
      </c>
      <c r="M69" t="str">
        <f t="shared" si="0"/>
        <v>064</v>
      </c>
      <c r="N69">
        <v>5204064</v>
      </c>
      <c r="O69" t="s">
        <v>228</v>
      </c>
      <c r="P69" t="str">
        <f t="shared" si="1"/>
        <v>710305600064</v>
      </c>
      <c r="Q69" t="s">
        <v>343</v>
      </c>
      <c r="S69" t="str">
        <f t="shared" si="2"/>
        <v>'710305600064</v>
      </c>
    </row>
    <row r="70" spans="1:19" x14ac:dyDescent="0.25">
      <c r="A70" s="2">
        <v>29</v>
      </c>
      <c r="B70" s="1" t="s">
        <v>229</v>
      </c>
      <c r="C70" s="1" t="s">
        <v>344</v>
      </c>
      <c r="D70" s="1" t="s">
        <v>201</v>
      </c>
      <c r="E70" s="1" t="s">
        <v>19</v>
      </c>
      <c r="F70" s="1">
        <v>70</v>
      </c>
      <c r="G70" s="1">
        <v>56</v>
      </c>
      <c r="H70" s="1">
        <v>3</v>
      </c>
      <c r="I70" s="1" t="s">
        <v>19</v>
      </c>
      <c r="J70" s="1">
        <v>74</v>
      </c>
      <c r="L70" s="3">
        <v>710305600</v>
      </c>
      <c r="M70" t="str">
        <f t="shared" si="0"/>
        <v>065</v>
      </c>
      <c r="N70">
        <v>5204065</v>
      </c>
      <c r="O70" t="s">
        <v>229</v>
      </c>
      <c r="P70" t="str">
        <f t="shared" si="1"/>
        <v>710305600065</v>
      </c>
      <c r="Q70" t="s">
        <v>344</v>
      </c>
      <c r="S70" t="str">
        <f t="shared" si="2"/>
        <v>'710305600065</v>
      </c>
    </row>
    <row r="71" spans="1:19" x14ac:dyDescent="0.25">
      <c r="A71" s="2">
        <v>30</v>
      </c>
      <c r="B71" s="1" t="s">
        <v>230</v>
      </c>
      <c r="C71" s="1" t="s">
        <v>345</v>
      </c>
      <c r="D71" s="1" t="s">
        <v>201</v>
      </c>
      <c r="E71" s="1">
        <v>27.5</v>
      </c>
      <c r="F71" s="1">
        <v>75</v>
      </c>
      <c r="G71" s="1">
        <v>56</v>
      </c>
      <c r="H71" s="1">
        <v>3.75</v>
      </c>
      <c r="I71" s="1">
        <v>77.5</v>
      </c>
      <c r="J71" s="1">
        <v>66</v>
      </c>
      <c r="L71" s="3">
        <v>710305600</v>
      </c>
      <c r="M71" t="str">
        <f t="shared" ref="M71:M113" si="3">RIGHT(N71,3)</f>
        <v>066</v>
      </c>
      <c r="N71">
        <v>5204066</v>
      </c>
      <c r="O71" t="s">
        <v>230</v>
      </c>
      <c r="P71" t="str">
        <f t="shared" ref="P71:P113" si="4">L71&amp;M71</f>
        <v>710305600066</v>
      </c>
      <c r="Q71" t="s">
        <v>345</v>
      </c>
      <c r="S71" t="str">
        <f t="shared" ref="S71:S113" si="5">"'"&amp;Q71</f>
        <v>'710305600066</v>
      </c>
    </row>
    <row r="72" spans="1:19" x14ac:dyDescent="0.25">
      <c r="A72" s="2">
        <v>31</v>
      </c>
      <c r="B72" s="1" t="s">
        <v>231</v>
      </c>
      <c r="C72" s="1" t="s">
        <v>346</v>
      </c>
      <c r="D72" s="1" t="s">
        <v>201</v>
      </c>
      <c r="E72" s="1">
        <v>22.5</v>
      </c>
      <c r="F72" s="1">
        <v>60</v>
      </c>
      <c r="G72" s="1">
        <v>58</v>
      </c>
      <c r="H72" s="1">
        <v>3</v>
      </c>
      <c r="I72" s="1">
        <v>75</v>
      </c>
      <c r="J72" s="1">
        <v>68</v>
      </c>
      <c r="L72" s="3">
        <v>710305600</v>
      </c>
      <c r="M72" t="str">
        <f t="shared" si="3"/>
        <v>067</v>
      </c>
      <c r="N72">
        <v>5204067</v>
      </c>
      <c r="O72" t="s">
        <v>231</v>
      </c>
      <c r="P72" t="str">
        <f t="shared" si="4"/>
        <v>710305600067</v>
      </c>
      <c r="Q72" t="s">
        <v>346</v>
      </c>
      <c r="S72" t="str">
        <f t="shared" si="5"/>
        <v>'710305600067</v>
      </c>
    </row>
    <row r="73" spans="1:19" x14ac:dyDescent="0.25">
      <c r="A73" s="2">
        <v>32</v>
      </c>
      <c r="B73" s="1" t="s">
        <v>232</v>
      </c>
      <c r="C73" s="1" t="s">
        <v>347</v>
      </c>
      <c r="D73" s="1" t="s">
        <v>201</v>
      </c>
      <c r="E73" s="1">
        <v>20</v>
      </c>
      <c r="F73" s="1">
        <v>52.5</v>
      </c>
      <c r="G73" s="1">
        <v>42</v>
      </c>
      <c r="H73" s="1">
        <v>3.25</v>
      </c>
      <c r="I73" s="1">
        <v>55</v>
      </c>
      <c r="J73" s="1">
        <v>70</v>
      </c>
      <c r="L73" s="3">
        <v>710305600</v>
      </c>
      <c r="M73" t="str">
        <f t="shared" si="3"/>
        <v>068</v>
      </c>
      <c r="N73">
        <v>5204068</v>
      </c>
      <c r="O73" t="s">
        <v>232</v>
      </c>
      <c r="P73" t="str">
        <f t="shared" si="4"/>
        <v>710305600068</v>
      </c>
      <c r="Q73" t="s">
        <v>347</v>
      </c>
      <c r="S73" t="str">
        <f t="shared" si="5"/>
        <v>'710305600068</v>
      </c>
    </row>
    <row r="74" spans="1:19" x14ac:dyDescent="0.25">
      <c r="A74" s="2">
        <v>33</v>
      </c>
      <c r="B74" s="1" t="s">
        <v>233</v>
      </c>
      <c r="C74" s="1" t="s">
        <v>348</v>
      </c>
      <c r="D74" s="1" t="s">
        <v>201</v>
      </c>
      <c r="E74" s="1">
        <v>22.5</v>
      </c>
      <c r="F74" s="1">
        <v>65</v>
      </c>
      <c r="G74" s="1">
        <v>30</v>
      </c>
      <c r="H74" s="1">
        <v>3.75</v>
      </c>
      <c r="I74" s="1">
        <v>70</v>
      </c>
      <c r="J74" s="1" t="s">
        <v>19</v>
      </c>
      <c r="L74" s="3">
        <v>710305600</v>
      </c>
      <c r="M74" t="str">
        <f t="shared" si="3"/>
        <v>069</v>
      </c>
      <c r="N74">
        <v>5204069</v>
      </c>
      <c r="O74" t="s">
        <v>233</v>
      </c>
      <c r="P74" t="str">
        <f t="shared" si="4"/>
        <v>710305600069</v>
      </c>
      <c r="Q74" t="s">
        <v>348</v>
      </c>
      <c r="S74" t="str">
        <f t="shared" si="5"/>
        <v>'710305600069</v>
      </c>
    </row>
    <row r="75" spans="1:19" x14ac:dyDescent="0.25">
      <c r="A75" s="2">
        <v>34</v>
      </c>
      <c r="B75" s="1" t="s">
        <v>234</v>
      </c>
      <c r="C75" s="1" t="s">
        <v>349</v>
      </c>
      <c r="D75" s="1" t="s">
        <v>201</v>
      </c>
      <c r="E75" s="1">
        <v>22.5</v>
      </c>
      <c r="F75" s="1">
        <v>72.5</v>
      </c>
      <c r="G75" s="1">
        <v>38</v>
      </c>
      <c r="H75" s="1">
        <v>3.5</v>
      </c>
      <c r="I75" s="1">
        <v>42.5</v>
      </c>
      <c r="J75" s="1">
        <v>78</v>
      </c>
      <c r="L75" s="3">
        <v>710305600</v>
      </c>
      <c r="M75" t="str">
        <f t="shared" si="3"/>
        <v>070</v>
      </c>
      <c r="N75">
        <v>5204070</v>
      </c>
      <c r="O75" t="s">
        <v>234</v>
      </c>
      <c r="P75" t="str">
        <f t="shared" si="4"/>
        <v>710305600070</v>
      </c>
      <c r="Q75" t="s">
        <v>349</v>
      </c>
      <c r="S75" t="str">
        <f t="shared" si="5"/>
        <v>'710305600070</v>
      </c>
    </row>
    <row r="76" spans="1:19" x14ac:dyDescent="0.25">
      <c r="A76" s="2">
        <v>35</v>
      </c>
      <c r="B76" s="1" t="s">
        <v>235</v>
      </c>
      <c r="C76" s="1" t="s">
        <v>350</v>
      </c>
      <c r="D76" s="1" t="s">
        <v>201</v>
      </c>
      <c r="E76" s="1">
        <v>15</v>
      </c>
      <c r="F76" s="1">
        <v>62.5</v>
      </c>
      <c r="G76" s="1">
        <v>44</v>
      </c>
      <c r="H76" s="1">
        <v>2.75</v>
      </c>
      <c r="I76" s="1">
        <v>57.5</v>
      </c>
      <c r="J76" s="1" t="s">
        <v>19</v>
      </c>
      <c r="L76" s="3">
        <v>710305600</v>
      </c>
      <c r="M76" t="str">
        <f t="shared" si="3"/>
        <v>071</v>
      </c>
      <c r="N76">
        <v>5204071</v>
      </c>
      <c r="O76" t="s">
        <v>278</v>
      </c>
      <c r="P76" t="str">
        <f t="shared" si="4"/>
        <v>710305600071</v>
      </c>
      <c r="Q76" t="s">
        <v>350</v>
      </c>
      <c r="S76" t="str">
        <f t="shared" si="5"/>
        <v>'710305600071</v>
      </c>
    </row>
    <row r="77" spans="1:19" x14ac:dyDescent="0.25">
      <c r="A77" s="2">
        <v>36</v>
      </c>
      <c r="B77" s="1" t="s">
        <v>236</v>
      </c>
      <c r="C77" s="1" t="s">
        <v>351</v>
      </c>
      <c r="D77" s="1" t="s">
        <v>201</v>
      </c>
      <c r="E77" s="1">
        <v>30</v>
      </c>
      <c r="F77" s="1">
        <v>80</v>
      </c>
      <c r="G77" s="1">
        <v>50</v>
      </c>
      <c r="H77" s="1">
        <v>2.75</v>
      </c>
      <c r="I77" s="1">
        <v>60</v>
      </c>
      <c r="J77" s="1">
        <v>78</v>
      </c>
      <c r="L77" s="3">
        <v>710305600</v>
      </c>
      <c r="M77" t="str">
        <f t="shared" si="3"/>
        <v>072</v>
      </c>
      <c r="N77">
        <v>5204072</v>
      </c>
      <c r="O77" t="s">
        <v>236</v>
      </c>
      <c r="P77" t="str">
        <f t="shared" si="4"/>
        <v>710305600072</v>
      </c>
      <c r="Q77" t="s">
        <v>351</v>
      </c>
      <c r="S77" t="str">
        <f t="shared" si="5"/>
        <v>'710305600072</v>
      </c>
    </row>
    <row r="78" spans="1:19" x14ac:dyDescent="0.25">
      <c r="A78" s="2">
        <v>1</v>
      </c>
      <c r="B78" s="1" t="s">
        <v>237</v>
      </c>
      <c r="C78" s="1" t="s">
        <v>352</v>
      </c>
      <c r="D78" s="1" t="s">
        <v>238</v>
      </c>
      <c r="E78" s="1">
        <v>65</v>
      </c>
      <c r="F78" s="1">
        <v>52.5</v>
      </c>
      <c r="G78" s="1">
        <v>42</v>
      </c>
      <c r="H78" s="1">
        <v>2.75</v>
      </c>
      <c r="I78" s="1">
        <v>37.5</v>
      </c>
      <c r="J78" s="1">
        <v>66</v>
      </c>
      <c r="L78" s="3">
        <v>710305600</v>
      </c>
      <c r="M78" t="str">
        <f t="shared" si="3"/>
        <v>073</v>
      </c>
      <c r="N78">
        <v>5205073</v>
      </c>
      <c r="O78" t="s">
        <v>237</v>
      </c>
      <c r="P78" t="str">
        <f t="shared" si="4"/>
        <v>710305600073</v>
      </c>
      <c r="Q78" t="s">
        <v>352</v>
      </c>
      <c r="S78" t="str">
        <f t="shared" si="5"/>
        <v>'710305600073</v>
      </c>
    </row>
    <row r="79" spans="1:19" x14ac:dyDescent="0.25">
      <c r="A79" s="2">
        <v>2</v>
      </c>
      <c r="B79" s="1" t="s">
        <v>239</v>
      </c>
      <c r="C79" s="1" t="s">
        <v>353</v>
      </c>
      <c r="D79" s="1" t="s">
        <v>238</v>
      </c>
      <c r="E79" s="1">
        <v>55</v>
      </c>
      <c r="F79" s="1">
        <v>60</v>
      </c>
      <c r="G79" s="1">
        <v>80</v>
      </c>
      <c r="H79" s="1">
        <v>3.75</v>
      </c>
      <c r="I79" s="1">
        <v>75</v>
      </c>
      <c r="J79" s="1">
        <v>48</v>
      </c>
      <c r="L79" s="3">
        <v>710305600</v>
      </c>
      <c r="M79" t="str">
        <f t="shared" si="3"/>
        <v>074</v>
      </c>
      <c r="N79">
        <v>5205074</v>
      </c>
      <c r="O79" t="s">
        <v>239</v>
      </c>
      <c r="P79" t="str">
        <f t="shared" si="4"/>
        <v>710305600074</v>
      </c>
      <c r="Q79" t="s">
        <v>353</v>
      </c>
      <c r="S79" t="str">
        <f t="shared" si="5"/>
        <v>'710305600074</v>
      </c>
    </row>
    <row r="80" spans="1:19" x14ac:dyDescent="0.25">
      <c r="A80" s="2">
        <v>3</v>
      </c>
      <c r="B80" s="1" t="s">
        <v>240</v>
      </c>
      <c r="C80" s="1" t="s">
        <v>354</v>
      </c>
      <c r="D80" s="1" t="s">
        <v>238</v>
      </c>
      <c r="E80" s="1">
        <v>57.5</v>
      </c>
      <c r="F80" s="1">
        <v>65</v>
      </c>
      <c r="G80" s="1">
        <v>90</v>
      </c>
      <c r="H80" s="1">
        <v>4.75</v>
      </c>
      <c r="I80" s="1">
        <v>45</v>
      </c>
      <c r="J80" s="1">
        <v>44</v>
      </c>
      <c r="L80" s="3">
        <v>710305600</v>
      </c>
      <c r="M80" t="str">
        <f t="shared" si="3"/>
        <v>075</v>
      </c>
      <c r="N80">
        <v>5205075</v>
      </c>
      <c r="O80" t="s">
        <v>240</v>
      </c>
      <c r="P80" t="str">
        <f t="shared" si="4"/>
        <v>710305600075</v>
      </c>
      <c r="Q80" t="s">
        <v>354</v>
      </c>
      <c r="S80" t="str">
        <f t="shared" si="5"/>
        <v>'710305600075</v>
      </c>
    </row>
    <row r="81" spans="1:19" x14ac:dyDescent="0.25">
      <c r="A81" s="2">
        <v>4</v>
      </c>
      <c r="B81" s="1" t="s">
        <v>241</v>
      </c>
      <c r="C81" s="1" t="s">
        <v>355</v>
      </c>
      <c r="D81" s="1" t="s">
        <v>238</v>
      </c>
      <c r="E81" s="1">
        <v>47.5</v>
      </c>
      <c r="F81" s="1">
        <v>42.5</v>
      </c>
      <c r="G81" s="1">
        <v>54</v>
      </c>
      <c r="H81" s="1" t="s">
        <v>19</v>
      </c>
      <c r="I81" s="1" t="s">
        <v>19</v>
      </c>
      <c r="J81" s="1" t="s">
        <v>19</v>
      </c>
      <c r="L81" s="3">
        <v>710305600</v>
      </c>
      <c r="M81" t="str">
        <f t="shared" si="3"/>
        <v>076</v>
      </c>
      <c r="N81">
        <v>5205076</v>
      </c>
      <c r="O81" t="s">
        <v>241</v>
      </c>
      <c r="P81" t="str">
        <f t="shared" si="4"/>
        <v>710305600076</v>
      </c>
      <c r="Q81" t="s">
        <v>355</v>
      </c>
      <c r="S81" t="str">
        <f t="shared" si="5"/>
        <v>'710305600076</v>
      </c>
    </row>
    <row r="82" spans="1:19" x14ac:dyDescent="0.25">
      <c r="A82" s="2">
        <v>5</v>
      </c>
      <c r="B82" s="1" t="s">
        <v>242</v>
      </c>
      <c r="C82" s="1" t="s">
        <v>356</v>
      </c>
      <c r="D82" s="1" t="s">
        <v>238</v>
      </c>
      <c r="E82" s="1">
        <v>50</v>
      </c>
      <c r="F82" s="1">
        <v>57.5</v>
      </c>
      <c r="G82" s="1">
        <v>68</v>
      </c>
      <c r="H82" s="1">
        <v>4</v>
      </c>
      <c r="I82" s="1">
        <v>52.5</v>
      </c>
      <c r="J82" s="1">
        <v>68</v>
      </c>
      <c r="L82" s="3">
        <v>710305600</v>
      </c>
      <c r="M82" t="str">
        <f t="shared" si="3"/>
        <v>077</v>
      </c>
      <c r="N82">
        <v>5205077</v>
      </c>
      <c r="O82" t="s">
        <v>242</v>
      </c>
      <c r="P82" t="str">
        <f t="shared" si="4"/>
        <v>710305600077</v>
      </c>
      <c r="Q82" t="s">
        <v>356</v>
      </c>
      <c r="S82" t="str">
        <f t="shared" si="5"/>
        <v>'710305600077</v>
      </c>
    </row>
    <row r="83" spans="1:19" x14ac:dyDescent="0.25">
      <c r="A83" s="2">
        <v>6</v>
      </c>
      <c r="B83" s="1" t="s">
        <v>243</v>
      </c>
      <c r="C83" s="1" t="s">
        <v>357</v>
      </c>
      <c r="D83" s="1" t="s">
        <v>238</v>
      </c>
      <c r="E83" s="1">
        <v>72.5</v>
      </c>
      <c r="F83" s="1">
        <v>47.5</v>
      </c>
      <c r="G83" s="1">
        <v>88</v>
      </c>
      <c r="H83" s="1">
        <v>4</v>
      </c>
      <c r="I83" s="1">
        <v>47.5</v>
      </c>
      <c r="J83" s="1">
        <v>54</v>
      </c>
      <c r="L83" s="3">
        <v>710305600</v>
      </c>
      <c r="M83" t="str">
        <f t="shared" si="3"/>
        <v>078</v>
      </c>
      <c r="N83">
        <v>5205078</v>
      </c>
      <c r="O83" t="s">
        <v>243</v>
      </c>
      <c r="P83" t="str">
        <f t="shared" si="4"/>
        <v>710305600078</v>
      </c>
      <c r="Q83" t="s">
        <v>357</v>
      </c>
      <c r="S83" t="str">
        <f t="shared" si="5"/>
        <v>'710305600078</v>
      </c>
    </row>
    <row r="84" spans="1:19" x14ac:dyDescent="0.25">
      <c r="A84" s="2">
        <v>7</v>
      </c>
      <c r="B84" s="1" t="s">
        <v>244</v>
      </c>
      <c r="C84" s="1" t="s">
        <v>358</v>
      </c>
      <c r="D84" s="1" t="s">
        <v>238</v>
      </c>
      <c r="E84" s="1">
        <v>62.5</v>
      </c>
      <c r="F84" s="1">
        <v>52.5</v>
      </c>
      <c r="G84" s="1">
        <v>52</v>
      </c>
      <c r="H84" s="1">
        <v>3.75</v>
      </c>
      <c r="I84" s="1">
        <v>45</v>
      </c>
      <c r="J84" s="1">
        <v>70</v>
      </c>
      <c r="L84" s="3">
        <v>710305600</v>
      </c>
      <c r="M84" t="str">
        <f t="shared" si="3"/>
        <v>079</v>
      </c>
      <c r="N84">
        <v>5205079</v>
      </c>
      <c r="O84" t="s">
        <v>244</v>
      </c>
      <c r="P84" t="str">
        <f t="shared" si="4"/>
        <v>710305600079</v>
      </c>
      <c r="Q84" t="s">
        <v>358</v>
      </c>
      <c r="S84" t="str">
        <f t="shared" si="5"/>
        <v>'710305600079</v>
      </c>
    </row>
    <row r="85" spans="1:19" x14ac:dyDescent="0.25">
      <c r="A85" s="2">
        <v>8</v>
      </c>
      <c r="B85" s="1" t="s">
        <v>245</v>
      </c>
      <c r="C85" s="1" t="s">
        <v>359</v>
      </c>
      <c r="D85" s="1" t="s">
        <v>238</v>
      </c>
      <c r="E85" s="1">
        <v>55</v>
      </c>
      <c r="F85" s="1">
        <v>60</v>
      </c>
      <c r="G85" s="1">
        <v>86</v>
      </c>
      <c r="H85" s="1">
        <v>3.5</v>
      </c>
      <c r="I85" s="1">
        <v>60</v>
      </c>
      <c r="J85" s="1">
        <v>72</v>
      </c>
      <c r="L85" s="3">
        <v>710305600</v>
      </c>
      <c r="M85" t="str">
        <f t="shared" si="3"/>
        <v>080</v>
      </c>
      <c r="N85">
        <v>5205080</v>
      </c>
      <c r="O85" t="s">
        <v>245</v>
      </c>
      <c r="P85" t="str">
        <f t="shared" si="4"/>
        <v>710305600080</v>
      </c>
      <c r="Q85" t="s">
        <v>359</v>
      </c>
      <c r="S85" t="str">
        <f t="shared" si="5"/>
        <v>'710305600080</v>
      </c>
    </row>
    <row r="86" spans="1:19" x14ac:dyDescent="0.25">
      <c r="A86" s="2">
        <v>9</v>
      </c>
      <c r="B86" s="1" t="s">
        <v>246</v>
      </c>
      <c r="C86" s="1" t="s">
        <v>360</v>
      </c>
      <c r="D86" s="1" t="s">
        <v>238</v>
      </c>
      <c r="E86" s="1">
        <v>62.5</v>
      </c>
      <c r="F86" s="1">
        <v>42.5</v>
      </c>
      <c r="G86" s="1">
        <v>40</v>
      </c>
      <c r="H86" s="1">
        <v>3</v>
      </c>
      <c r="I86" s="1">
        <v>55</v>
      </c>
      <c r="J86" s="1">
        <v>56</v>
      </c>
      <c r="L86" s="3">
        <v>710305600</v>
      </c>
      <c r="M86" t="str">
        <f t="shared" si="3"/>
        <v>081</v>
      </c>
      <c r="N86">
        <v>5205081</v>
      </c>
      <c r="O86" t="s">
        <v>246</v>
      </c>
      <c r="P86" t="str">
        <f t="shared" si="4"/>
        <v>710305600081</v>
      </c>
      <c r="Q86" t="s">
        <v>360</v>
      </c>
      <c r="S86" t="str">
        <f t="shared" si="5"/>
        <v>'710305600081</v>
      </c>
    </row>
    <row r="87" spans="1:19" x14ac:dyDescent="0.25">
      <c r="A87" s="2">
        <v>10</v>
      </c>
      <c r="B87" s="1" t="s">
        <v>247</v>
      </c>
      <c r="C87" s="1" t="s">
        <v>361</v>
      </c>
      <c r="D87" s="1" t="s">
        <v>238</v>
      </c>
      <c r="E87" s="1">
        <v>52.5</v>
      </c>
      <c r="F87" s="1">
        <v>57.5</v>
      </c>
      <c r="G87" s="1">
        <v>48</v>
      </c>
      <c r="H87" s="1">
        <v>1.5</v>
      </c>
      <c r="I87" s="1">
        <v>65</v>
      </c>
      <c r="J87" s="1">
        <v>62</v>
      </c>
      <c r="L87" s="3">
        <v>710305600</v>
      </c>
      <c r="M87" t="str">
        <f t="shared" si="3"/>
        <v>082</v>
      </c>
      <c r="N87">
        <v>5205082</v>
      </c>
      <c r="O87" t="s">
        <v>247</v>
      </c>
      <c r="P87" t="str">
        <f t="shared" si="4"/>
        <v>710305600082</v>
      </c>
      <c r="Q87" t="s">
        <v>361</v>
      </c>
      <c r="S87" t="str">
        <f t="shared" si="5"/>
        <v>'710305600082</v>
      </c>
    </row>
    <row r="88" spans="1:19" x14ac:dyDescent="0.25">
      <c r="A88" s="2">
        <v>11</v>
      </c>
      <c r="B88" s="1" t="s">
        <v>248</v>
      </c>
      <c r="C88" s="1" t="s">
        <v>362</v>
      </c>
      <c r="D88" s="1" t="s">
        <v>238</v>
      </c>
      <c r="E88" s="1">
        <v>65</v>
      </c>
      <c r="F88" s="1">
        <v>50</v>
      </c>
      <c r="G88" s="1">
        <v>66</v>
      </c>
      <c r="H88" s="1">
        <v>3.75</v>
      </c>
      <c r="I88" s="1">
        <v>55</v>
      </c>
      <c r="J88" s="1">
        <v>70</v>
      </c>
      <c r="L88" s="3">
        <v>710305600</v>
      </c>
      <c r="M88" t="str">
        <f t="shared" si="3"/>
        <v>083</v>
      </c>
      <c r="N88">
        <v>5205083</v>
      </c>
      <c r="O88" t="s">
        <v>248</v>
      </c>
      <c r="P88" t="str">
        <f t="shared" si="4"/>
        <v>710305600083</v>
      </c>
      <c r="Q88" t="s">
        <v>362</v>
      </c>
      <c r="S88" t="str">
        <f t="shared" si="5"/>
        <v>'710305600083</v>
      </c>
    </row>
    <row r="89" spans="1:19" x14ac:dyDescent="0.25">
      <c r="A89" s="2">
        <v>12</v>
      </c>
      <c r="B89" s="1" t="s">
        <v>249</v>
      </c>
      <c r="C89" s="1" t="s">
        <v>363</v>
      </c>
      <c r="D89" s="1" t="s">
        <v>238</v>
      </c>
      <c r="E89" s="1">
        <v>10</v>
      </c>
      <c r="F89" s="1">
        <v>30</v>
      </c>
      <c r="G89" s="1">
        <v>28</v>
      </c>
      <c r="H89" s="1">
        <v>4</v>
      </c>
      <c r="I89" s="1">
        <v>62.5</v>
      </c>
      <c r="J89" s="1">
        <v>66</v>
      </c>
      <c r="L89" s="3">
        <v>710305600</v>
      </c>
      <c r="M89" t="str">
        <f t="shared" si="3"/>
        <v>084</v>
      </c>
      <c r="N89">
        <v>5205084</v>
      </c>
      <c r="O89" t="s">
        <v>249</v>
      </c>
      <c r="P89" t="str">
        <f t="shared" si="4"/>
        <v>710305600084</v>
      </c>
      <c r="Q89" t="s">
        <v>363</v>
      </c>
      <c r="S89" t="str">
        <f t="shared" si="5"/>
        <v>'710305600084</v>
      </c>
    </row>
    <row r="90" spans="1:19" x14ac:dyDescent="0.25">
      <c r="A90" s="2">
        <v>13</v>
      </c>
      <c r="B90" s="1" t="s">
        <v>250</v>
      </c>
      <c r="C90" s="1" t="s">
        <v>364</v>
      </c>
      <c r="D90" s="1" t="s">
        <v>238</v>
      </c>
      <c r="E90" s="1">
        <v>87.5</v>
      </c>
      <c r="F90" s="1">
        <v>55</v>
      </c>
      <c r="G90" s="1">
        <v>48</v>
      </c>
      <c r="H90" s="1">
        <v>2.75</v>
      </c>
      <c r="I90" s="1">
        <v>67.5</v>
      </c>
      <c r="J90" s="1">
        <v>62</v>
      </c>
      <c r="L90" s="3">
        <v>710305600</v>
      </c>
      <c r="M90" t="str">
        <f t="shared" si="3"/>
        <v>085</v>
      </c>
      <c r="N90">
        <v>5205085</v>
      </c>
      <c r="O90" t="s">
        <v>250</v>
      </c>
      <c r="P90" t="str">
        <f t="shared" si="4"/>
        <v>710305600085</v>
      </c>
      <c r="Q90" t="s">
        <v>364</v>
      </c>
      <c r="S90" t="str">
        <f t="shared" si="5"/>
        <v>'710305600085</v>
      </c>
    </row>
    <row r="91" spans="1:19" x14ac:dyDescent="0.25">
      <c r="A91" s="2">
        <v>14</v>
      </c>
      <c r="B91" s="1" t="s">
        <v>251</v>
      </c>
      <c r="C91" s="1" t="s">
        <v>365</v>
      </c>
      <c r="D91" s="1" t="s">
        <v>238</v>
      </c>
      <c r="E91" s="1">
        <v>65</v>
      </c>
      <c r="F91" s="1">
        <v>42.5</v>
      </c>
      <c r="G91" s="1">
        <v>50</v>
      </c>
      <c r="H91" s="1">
        <v>3.5</v>
      </c>
      <c r="I91" s="1">
        <v>60</v>
      </c>
      <c r="J91" s="1">
        <v>50</v>
      </c>
      <c r="L91" s="3">
        <v>710305600</v>
      </c>
      <c r="M91" t="str">
        <f t="shared" si="3"/>
        <v>086</v>
      </c>
      <c r="N91">
        <v>5205086</v>
      </c>
      <c r="O91" t="s">
        <v>251</v>
      </c>
      <c r="P91" t="str">
        <f t="shared" si="4"/>
        <v>710305600086</v>
      </c>
      <c r="Q91" t="s">
        <v>365</v>
      </c>
      <c r="S91" t="str">
        <f t="shared" si="5"/>
        <v>'710305600086</v>
      </c>
    </row>
    <row r="92" spans="1:19" x14ac:dyDescent="0.25">
      <c r="A92" s="2">
        <v>15</v>
      </c>
      <c r="B92" s="1" t="s">
        <v>252</v>
      </c>
      <c r="C92" s="1" t="s">
        <v>366</v>
      </c>
      <c r="D92" s="1" t="s">
        <v>238</v>
      </c>
      <c r="E92" s="1">
        <v>65</v>
      </c>
      <c r="F92" s="1">
        <v>50</v>
      </c>
      <c r="G92" s="1">
        <v>58</v>
      </c>
      <c r="H92" s="1">
        <v>4.25</v>
      </c>
      <c r="I92" s="1">
        <v>45</v>
      </c>
      <c r="J92" s="1">
        <v>64</v>
      </c>
      <c r="L92" s="3">
        <v>710305600</v>
      </c>
      <c r="M92" t="str">
        <f t="shared" si="3"/>
        <v>087</v>
      </c>
      <c r="N92">
        <v>5205087</v>
      </c>
      <c r="O92" t="s">
        <v>252</v>
      </c>
      <c r="P92" t="str">
        <f t="shared" si="4"/>
        <v>710305600087</v>
      </c>
      <c r="Q92" t="s">
        <v>366</v>
      </c>
      <c r="S92" t="str">
        <f t="shared" si="5"/>
        <v>'710305600087</v>
      </c>
    </row>
    <row r="93" spans="1:19" x14ac:dyDescent="0.25">
      <c r="A93" s="2">
        <v>16</v>
      </c>
      <c r="B93" s="1" t="s">
        <v>253</v>
      </c>
      <c r="C93" s="1" t="s">
        <v>367</v>
      </c>
      <c r="D93" s="1" t="s">
        <v>238</v>
      </c>
      <c r="E93" s="1" t="s">
        <v>19</v>
      </c>
      <c r="F93" s="1">
        <v>32.5</v>
      </c>
      <c r="G93" s="1">
        <v>36</v>
      </c>
      <c r="H93" s="1">
        <v>3.5</v>
      </c>
      <c r="I93" s="1">
        <v>67.5</v>
      </c>
      <c r="J93" s="1">
        <v>52</v>
      </c>
      <c r="L93" s="3">
        <v>710305600</v>
      </c>
      <c r="M93" t="str">
        <f t="shared" si="3"/>
        <v>088</v>
      </c>
      <c r="N93">
        <v>5205088</v>
      </c>
      <c r="O93" t="s">
        <v>253</v>
      </c>
      <c r="P93" t="str">
        <f t="shared" si="4"/>
        <v>710305600088</v>
      </c>
      <c r="Q93" t="s">
        <v>367</v>
      </c>
      <c r="S93" t="str">
        <f t="shared" si="5"/>
        <v>'710305600088</v>
      </c>
    </row>
    <row r="94" spans="1:19" x14ac:dyDescent="0.25">
      <c r="A94" s="2">
        <v>17</v>
      </c>
      <c r="B94" s="1" t="s">
        <v>254</v>
      </c>
      <c r="C94" s="1" t="s">
        <v>368</v>
      </c>
      <c r="D94" s="1" t="s">
        <v>238</v>
      </c>
      <c r="E94" s="1">
        <v>72.5</v>
      </c>
      <c r="F94" s="1">
        <v>67.5</v>
      </c>
      <c r="G94" s="1">
        <v>78</v>
      </c>
      <c r="H94" s="1">
        <v>5</v>
      </c>
      <c r="I94" s="1">
        <v>55</v>
      </c>
      <c r="J94" s="1">
        <v>68</v>
      </c>
      <c r="L94" s="3">
        <v>710305600</v>
      </c>
      <c r="M94" t="str">
        <f t="shared" si="3"/>
        <v>089</v>
      </c>
      <c r="N94">
        <v>5205089</v>
      </c>
      <c r="O94" t="s">
        <v>254</v>
      </c>
      <c r="P94" t="str">
        <f t="shared" si="4"/>
        <v>710305600089</v>
      </c>
      <c r="Q94" t="s">
        <v>368</v>
      </c>
      <c r="S94" t="str">
        <f t="shared" si="5"/>
        <v>'710305600089</v>
      </c>
    </row>
    <row r="95" spans="1:19" x14ac:dyDescent="0.25">
      <c r="A95" s="2">
        <v>18</v>
      </c>
      <c r="B95" s="1" t="s">
        <v>255</v>
      </c>
      <c r="C95" s="1" t="s">
        <v>369</v>
      </c>
      <c r="D95" s="1" t="s">
        <v>238</v>
      </c>
      <c r="E95" s="1">
        <v>40</v>
      </c>
      <c r="F95" s="1">
        <v>72.5</v>
      </c>
      <c r="G95" s="1">
        <v>74</v>
      </c>
      <c r="H95" s="1">
        <v>2.75</v>
      </c>
      <c r="I95" s="1">
        <v>62.5</v>
      </c>
      <c r="J95" s="1">
        <v>48</v>
      </c>
      <c r="L95" s="3">
        <v>710305600</v>
      </c>
      <c r="M95" t="str">
        <f t="shared" si="3"/>
        <v>090</v>
      </c>
      <c r="N95">
        <v>5205090</v>
      </c>
      <c r="O95" t="s">
        <v>255</v>
      </c>
      <c r="P95" t="str">
        <f t="shared" si="4"/>
        <v>710305600090</v>
      </c>
      <c r="Q95" t="s">
        <v>369</v>
      </c>
      <c r="S95" t="str">
        <f t="shared" si="5"/>
        <v>'710305600090</v>
      </c>
    </row>
    <row r="96" spans="1:19" x14ac:dyDescent="0.25">
      <c r="A96" s="2">
        <v>19</v>
      </c>
      <c r="B96" s="1" t="s">
        <v>256</v>
      </c>
      <c r="C96" s="1" t="s">
        <v>370</v>
      </c>
      <c r="D96" s="1" t="s">
        <v>238</v>
      </c>
      <c r="E96" s="1">
        <v>70</v>
      </c>
      <c r="F96" s="1">
        <v>47.5</v>
      </c>
      <c r="G96" s="1">
        <v>54</v>
      </c>
      <c r="H96" s="1">
        <v>2.25</v>
      </c>
      <c r="I96" s="1">
        <v>62.5</v>
      </c>
      <c r="J96" s="1">
        <v>68</v>
      </c>
      <c r="L96" s="3">
        <v>710305600</v>
      </c>
      <c r="M96" t="str">
        <f t="shared" si="3"/>
        <v>091</v>
      </c>
      <c r="N96">
        <v>5206091</v>
      </c>
      <c r="O96" t="s">
        <v>256</v>
      </c>
      <c r="P96" t="str">
        <f t="shared" si="4"/>
        <v>710305600091</v>
      </c>
      <c r="Q96" t="s">
        <v>370</v>
      </c>
      <c r="S96" t="str">
        <f t="shared" si="5"/>
        <v>'710305600091</v>
      </c>
    </row>
    <row r="97" spans="1:19" x14ac:dyDescent="0.25">
      <c r="A97" s="2">
        <v>20</v>
      </c>
      <c r="B97" s="1" t="s">
        <v>257</v>
      </c>
      <c r="C97" s="1" t="s">
        <v>371</v>
      </c>
      <c r="D97" s="1" t="s">
        <v>238</v>
      </c>
      <c r="E97" s="1">
        <v>80</v>
      </c>
      <c r="F97" s="1">
        <v>50</v>
      </c>
      <c r="G97" s="1">
        <v>36</v>
      </c>
      <c r="H97" s="1">
        <v>3.5</v>
      </c>
      <c r="I97" s="1">
        <v>67.5</v>
      </c>
      <c r="J97" s="1">
        <v>52</v>
      </c>
      <c r="L97" s="3">
        <v>710305600</v>
      </c>
      <c r="M97" t="str">
        <f t="shared" si="3"/>
        <v>092</v>
      </c>
      <c r="N97">
        <v>5206092</v>
      </c>
      <c r="O97" t="s">
        <v>257</v>
      </c>
      <c r="P97" t="str">
        <f t="shared" si="4"/>
        <v>710305600092</v>
      </c>
      <c r="Q97" t="s">
        <v>371</v>
      </c>
      <c r="S97" t="str">
        <f t="shared" si="5"/>
        <v>'710305600092</v>
      </c>
    </row>
    <row r="98" spans="1:19" x14ac:dyDescent="0.25">
      <c r="A98" s="2">
        <v>21</v>
      </c>
      <c r="B98" s="1" t="s">
        <v>258</v>
      </c>
      <c r="C98" s="1" t="s">
        <v>372</v>
      </c>
      <c r="D98" s="1" t="s">
        <v>238</v>
      </c>
      <c r="E98" s="1">
        <v>32.5</v>
      </c>
      <c r="F98" s="1">
        <v>52.5</v>
      </c>
      <c r="G98" s="1">
        <v>70</v>
      </c>
      <c r="H98" s="1">
        <v>3.25</v>
      </c>
      <c r="I98" s="1">
        <v>65</v>
      </c>
      <c r="J98" s="1">
        <v>70</v>
      </c>
      <c r="L98" s="3">
        <v>710305600</v>
      </c>
      <c r="M98" t="str">
        <f t="shared" si="3"/>
        <v>093</v>
      </c>
      <c r="N98">
        <v>5206093</v>
      </c>
      <c r="O98" t="s">
        <v>258</v>
      </c>
      <c r="P98" t="str">
        <f t="shared" si="4"/>
        <v>710305600093</v>
      </c>
      <c r="Q98" t="s">
        <v>372</v>
      </c>
      <c r="S98" t="str">
        <f t="shared" si="5"/>
        <v>'710305600093</v>
      </c>
    </row>
    <row r="99" spans="1:19" x14ac:dyDescent="0.25">
      <c r="A99" s="2">
        <v>22</v>
      </c>
      <c r="B99" s="1" t="s">
        <v>259</v>
      </c>
      <c r="C99" s="1" t="s">
        <v>373</v>
      </c>
      <c r="D99" s="1" t="s">
        <v>238</v>
      </c>
      <c r="E99" s="1">
        <v>50</v>
      </c>
      <c r="F99" s="1" t="s">
        <v>19</v>
      </c>
      <c r="G99" s="1">
        <v>56</v>
      </c>
      <c r="H99" s="1" t="s">
        <v>19</v>
      </c>
      <c r="I99" s="1">
        <v>62.5</v>
      </c>
      <c r="J99" s="1">
        <v>70</v>
      </c>
      <c r="L99" s="3">
        <v>710305600</v>
      </c>
      <c r="M99" t="str">
        <f t="shared" si="3"/>
        <v>094</v>
      </c>
      <c r="N99">
        <v>5206094</v>
      </c>
      <c r="O99" t="s">
        <v>259</v>
      </c>
      <c r="P99" t="str">
        <f t="shared" si="4"/>
        <v>710305600094</v>
      </c>
      <c r="Q99" t="s">
        <v>373</v>
      </c>
      <c r="S99" t="str">
        <f t="shared" si="5"/>
        <v>'710305600094</v>
      </c>
    </row>
    <row r="100" spans="1:19" x14ac:dyDescent="0.25">
      <c r="A100" s="2">
        <v>23</v>
      </c>
      <c r="B100" s="1" t="s">
        <v>260</v>
      </c>
      <c r="C100" s="1" t="s">
        <v>374</v>
      </c>
      <c r="D100" s="1" t="s">
        <v>238</v>
      </c>
      <c r="E100" s="1">
        <v>60</v>
      </c>
      <c r="F100" s="1">
        <v>60</v>
      </c>
      <c r="G100" s="1">
        <v>66</v>
      </c>
      <c r="H100" s="1">
        <v>3.25</v>
      </c>
      <c r="I100" s="1">
        <v>62.5</v>
      </c>
      <c r="J100" s="1">
        <v>62</v>
      </c>
      <c r="L100" s="3">
        <v>710305600</v>
      </c>
      <c r="M100" t="str">
        <f t="shared" si="3"/>
        <v>095</v>
      </c>
      <c r="N100">
        <v>5206095</v>
      </c>
      <c r="O100" t="s">
        <v>260</v>
      </c>
      <c r="P100" t="str">
        <f t="shared" si="4"/>
        <v>710305600095</v>
      </c>
      <c r="Q100" t="s">
        <v>374</v>
      </c>
      <c r="S100" t="str">
        <f t="shared" si="5"/>
        <v>'710305600095</v>
      </c>
    </row>
    <row r="101" spans="1:19" x14ac:dyDescent="0.25">
      <c r="A101" s="2">
        <v>24</v>
      </c>
      <c r="B101" s="1" t="s">
        <v>261</v>
      </c>
      <c r="C101" s="1" t="s">
        <v>375</v>
      </c>
      <c r="D101" s="1" t="s">
        <v>238</v>
      </c>
      <c r="E101" s="1">
        <v>82.5</v>
      </c>
      <c r="F101" s="1">
        <v>55</v>
      </c>
      <c r="G101" s="1">
        <v>86</v>
      </c>
      <c r="H101" s="1">
        <v>2.25</v>
      </c>
      <c r="I101" s="1">
        <v>50</v>
      </c>
      <c r="J101" s="1">
        <v>58</v>
      </c>
      <c r="L101" s="3">
        <v>710305600</v>
      </c>
      <c r="M101" t="str">
        <f t="shared" si="3"/>
        <v>096</v>
      </c>
      <c r="N101">
        <v>5206096</v>
      </c>
      <c r="O101" t="s">
        <v>261</v>
      </c>
      <c r="P101" t="str">
        <f t="shared" si="4"/>
        <v>710305600096</v>
      </c>
      <c r="Q101" t="s">
        <v>375</v>
      </c>
      <c r="S101" t="str">
        <f t="shared" si="5"/>
        <v>'710305600096</v>
      </c>
    </row>
    <row r="102" spans="1:19" x14ac:dyDescent="0.25">
      <c r="A102" s="2">
        <v>25</v>
      </c>
      <c r="B102" s="1" t="s">
        <v>262</v>
      </c>
      <c r="C102" s="1" t="s">
        <v>376</v>
      </c>
      <c r="D102" s="1" t="s">
        <v>238</v>
      </c>
      <c r="E102" s="1">
        <v>85</v>
      </c>
      <c r="F102" s="1">
        <v>62.5</v>
      </c>
      <c r="G102" s="1">
        <v>62</v>
      </c>
      <c r="H102" s="1">
        <v>5.25</v>
      </c>
      <c r="I102" s="1">
        <v>77.5</v>
      </c>
      <c r="J102" s="1">
        <v>68</v>
      </c>
      <c r="L102" s="3">
        <v>710305600</v>
      </c>
      <c r="M102" t="str">
        <f t="shared" si="3"/>
        <v>097</v>
      </c>
      <c r="N102">
        <v>5206097</v>
      </c>
      <c r="O102" t="s">
        <v>262</v>
      </c>
      <c r="P102" t="str">
        <f t="shared" si="4"/>
        <v>710305600097</v>
      </c>
      <c r="Q102" t="s">
        <v>376</v>
      </c>
      <c r="S102" t="str">
        <f t="shared" si="5"/>
        <v>'710305600097</v>
      </c>
    </row>
    <row r="103" spans="1:19" x14ac:dyDescent="0.25">
      <c r="A103" s="2">
        <v>26</v>
      </c>
      <c r="B103" s="1" t="s">
        <v>263</v>
      </c>
      <c r="C103" s="1" t="s">
        <v>377</v>
      </c>
      <c r="D103" s="1" t="s">
        <v>238</v>
      </c>
      <c r="E103" s="1">
        <v>65</v>
      </c>
      <c r="F103" s="1">
        <v>47.5</v>
      </c>
      <c r="G103" s="1">
        <v>66</v>
      </c>
      <c r="H103" s="1">
        <v>3</v>
      </c>
      <c r="I103" s="1">
        <v>47.5</v>
      </c>
      <c r="J103" s="1">
        <v>76</v>
      </c>
      <c r="L103" s="3">
        <v>710305600</v>
      </c>
      <c r="M103" t="str">
        <f t="shared" si="3"/>
        <v>098</v>
      </c>
      <c r="N103">
        <v>5206098</v>
      </c>
      <c r="O103" t="s">
        <v>263</v>
      </c>
      <c r="P103" t="str">
        <f t="shared" si="4"/>
        <v>710305600098</v>
      </c>
      <c r="Q103" t="s">
        <v>377</v>
      </c>
      <c r="S103" t="str">
        <f t="shared" si="5"/>
        <v>'710305600098</v>
      </c>
    </row>
    <row r="104" spans="1:19" x14ac:dyDescent="0.25">
      <c r="A104" s="2">
        <v>27</v>
      </c>
      <c r="B104" s="1" t="s">
        <v>264</v>
      </c>
      <c r="C104" s="1" t="s">
        <v>378</v>
      </c>
      <c r="D104" s="1" t="s">
        <v>238</v>
      </c>
      <c r="E104" s="1">
        <v>67.5</v>
      </c>
      <c r="F104" s="1">
        <v>47.5</v>
      </c>
      <c r="G104" s="1">
        <v>60</v>
      </c>
      <c r="H104" s="1">
        <v>3.5</v>
      </c>
      <c r="I104" s="1">
        <v>62.5</v>
      </c>
      <c r="J104" s="1">
        <v>70</v>
      </c>
      <c r="L104" s="3">
        <v>710305600</v>
      </c>
      <c r="M104" t="str">
        <f t="shared" si="3"/>
        <v>099</v>
      </c>
      <c r="N104">
        <v>5206099</v>
      </c>
      <c r="O104" t="s">
        <v>264</v>
      </c>
      <c r="P104" t="str">
        <f t="shared" si="4"/>
        <v>710305600099</v>
      </c>
      <c r="Q104" t="s">
        <v>378</v>
      </c>
      <c r="S104" t="str">
        <f t="shared" si="5"/>
        <v>'710305600099</v>
      </c>
    </row>
    <row r="105" spans="1:19" x14ac:dyDescent="0.25">
      <c r="A105" s="2">
        <v>28</v>
      </c>
      <c r="B105" s="1" t="s">
        <v>265</v>
      </c>
      <c r="C105" s="1" t="s">
        <v>379</v>
      </c>
      <c r="D105" s="1" t="s">
        <v>238</v>
      </c>
      <c r="E105" s="1" t="s">
        <v>19</v>
      </c>
      <c r="F105" s="1">
        <v>60</v>
      </c>
      <c r="G105" s="1">
        <v>56</v>
      </c>
      <c r="H105" s="1">
        <v>3</v>
      </c>
      <c r="I105" s="1">
        <v>60</v>
      </c>
      <c r="J105" s="1">
        <v>70</v>
      </c>
      <c r="L105" s="3">
        <v>710305600</v>
      </c>
      <c r="M105" t="str">
        <f t="shared" si="3"/>
        <v>100</v>
      </c>
      <c r="N105">
        <v>5206100</v>
      </c>
      <c r="O105" t="s">
        <v>265</v>
      </c>
      <c r="P105" t="str">
        <f t="shared" si="4"/>
        <v>710305600100</v>
      </c>
      <c r="Q105" t="s">
        <v>379</v>
      </c>
      <c r="S105" t="str">
        <f t="shared" si="5"/>
        <v>'710305600100</v>
      </c>
    </row>
    <row r="106" spans="1:19" x14ac:dyDescent="0.25">
      <c r="A106" s="2">
        <v>29</v>
      </c>
      <c r="B106" s="1" t="s">
        <v>266</v>
      </c>
      <c r="C106" s="1" t="s">
        <v>380</v>
      </c>
      <c r="D106" s="1" t="s">
        <v>238</v>
      </c>
      <c r="E106" s="1">
        <v>70</v>
      </c>
      <c r="F106" s="1" t="s">
        <v>19</v>
      </c>
      <c r="G106" s="1">
        <v>68</v>
      </c>
      <c r="H106" s="1">
        <v>2.75</v>
      </c>
      <c r="I106" s="1">
        <v>55</v>
      </c>
      <c r="J106" s="1" t="s">
        <v>19</v>
      </c>
      <c r="L106" s="3">
        <v>710305600</v>
      </c>
      <c r="M106" t="str">
        <f t="shared" si="3"/>
        <v>101</v>
      </c>
      <c r="N106">
        <v>5206101</v>
      </c>
      <c r="O106" t="s">
        <v>266</v>
      </c>
      <c r="P106" t="str">
        <f t="shared" si="4"/>
        <v>710305600101</v>
      </c>
      <c r="Q106" t="s">
        <v>380</v>
      </c>
      <c r="S106" t="str">
        <f t="shared" si="5"/>
        <v>'710305600101</v>
      </c>
    </row>
    <row r="107" spans="1:19" x14ac:dyDescent="0.25">
      <c r="A107" s="2">
        <v>30</v>
      </c>
      <c r="B107" s="1" t="s">
        <v>267</v>
      </c>
      <c r="C107" s="1" t="s">
        <v>381</v>
      </c>
      <c r="D107" s="1" t="s">
        <v>238</v>
      </c>
      <c r="E107" s="1">
        <v>67.5</v>
      </c>
      <c r="F107" s="1">
        <v>65</v>
      </c>
      <c r="G107" s="1">
        <v>50</v>
      </c>
      <c r="H107" s="1">
        <v>3</v>
      </c>
      <c r="I107" s="1">
        <v>62.5</v>
      </c>
      <c r="J107" s="1">
        <v>64</v>
      </c>
      <c r="L107" s="3">
        <v>710305600</v>
      </c>
      <c r="M107" t="str">
        <f t="shared" si="3"/>
        <v>102</v>
      </c>
      <c r="N107">
        <v>5206102</v>
      </c>
      <c r="O107" t="s">
        <v>267</v>
      </c>
      <c r="P107" t="str">
        <f t="shared" si="4"/>
        <v>710305600102</v>
      </c>
      <c r="Q107" t="s">
        <v>381</v>
      </c>
      <c r="S107" t="str">
        <f t="shared" si="5"/>
        <v>'710305600102</v>
      </c>
    </row>
    <row r="108" spans="1:19" x14ac:dyDescent="0.25">
      <c r="A108" s="2">
        <v>31</v>
      </c>
      <c r="B108" s="1" t="s">
        <v>268</v>
      </c>
      <c r="C108" s="1" t="s">
        <v>382</v>
      </c>
      <c r="D108" s="1" t="s">
        <v>238</v>
      </c>
      <c r="E108" s="1">
        <v>67.5</v>
      </c>
      <c r="F108" s="1">
        <v>67.5</v>
      </c>
      <c r="G108" s="1">
        <v>66</v>
      </c>
      <c r="H108" s="1">
        <v>4.25</v>
      </c>
      <c r="I108" s="1">
        <v>57.5</v>
      </c>
      <c r="J108" s="1">
        <v>74</v>
      </c>
      <c r="L108" s="3">
        <v>710305600</v>
      </c>
      <c r="M108" t="str">
        <f t="shared" si="3"/>
        <v>103</v>
      </c>
      <c r="N108">
        <v>5206103</v>
      </c>
      <c r="O108" t="s">
        <v>268</v>
      </c>
      <c r="P108" t="str">
        <f t="shared" si="4"/>
        <v>710305600103</v>
      </c>
      <c r="Q108" t="s">
        <v>382</v>
      </c>
      <c r="S108" t="str">
        <f t="shared" si="5"/>
        <v>'710305600103</v>
      </c>
    </row>
    <row r="109" spans="1:19" x14ac:dyDescent="0.25">
      <c r="A109" s="2">
        <v>32</v>
      </c>
      <c r="B109" s="1" t="s">
        <v>269</v>
      </c>
      <c r="C109" s="1" t="s">
        <v>383</v>
      </c>
      <c r="D109" s="1" t="s">
        <v>238</v>
      </c>
      <c r="E109" s="1">
        <v>62.5</v>
      </c>
      <c r="F109" s="1">
        <v>45</v>
      </c>
      <c r="G109" s="1">
        <v>62</v>
      </c>
      <c r="H109" s="1">
        <v>4.25</v>
      </c>
      <c r="I109" s="1">
        <v>77.5</v>
      </c>
      <c r="J109" s="1">
        <v>66</v>
      </c>
      <c r="L109" s="3">
        <v>710305600</v>
      </c>
      <c r="M109" t="str">
        <f t="shared" si="3"/>
        <v>104</v>
      </c>
      <c r="N109">
        <v>5206104</v>
      </c>
      <c r="O109" t="s">
        <v>269</v>
      </c>
      <c r="P109" t="str">
        <f t="shared" si="4"/>
        <v>710305600104</v>
      </c>
      <c r="Q109" t="s">
        <v>383</v>
      </c>
      <c r="S109" t="str">
        <f t="shared" si="5"/>
        <v>'710305600104</v>
      </c>
    </row>
    <row r="110" spans="1:19" x14ac:dyDescent="0.25">
      <c r="A110" s="2">
        <v>33</v>
      </c>
      <c r="B110" s="1" t="s">
        <v>270</v>
      </c>
      <c r="C110" s="1" t="s">
        <v>384</v>
      </c>
      <c r="D110" s="1" t="s">
        <v>238</v>
      </c>
      <c r="E110" s="1">
        <v>57.5</v>
      </c>
      <c r="F110" s="1">
        <v>55</v>
      </c>
      <c r="G110" s="1" t="s">
        <v>19</v>
      </c>
      <c r="H110" s="1">
        <v>2.75</v>
      </c>
      <c r="I110" s="1">
        <v>60</v>
      </c>
      <c r="J110" s="1" t="s">
        <v>19</v>
      </c>
      <c r="L110" s="3">
        <v>710305600</v>
      </c>
      <c r="M110" t="str">
        <f t="shared" si="3"/>
        <v>105</v>
      </c>
      <c r="N110">
        <v>5206105</v>
      </c>
      <c r="O110" t="s">
        <v>270</v>
      </c>
      <c r="P110" t="str">
        <f t="shared" si="4"/>
        <v>710305600105</v>
      </c>
      <c r="Q110" t="s">
        <v>384</v>
      </c>
      <c r="S110" t="str">
        <f t="shared" si="5"/>
        <v>'710305600105</v>
      </c>
    </row>
    <row r="111" spans="1:19" x14ac:dyDescent="0.25">
      <c r="A111" s="2">
        <v>34</v>
      </c>
      <c r="B111" s="1" t="s">
        <v>271</v>
      </c>
      <c r="C111" s="1" t="s">
        <v>385</v>
      </c>
      <c r="D111" s="1" t="s">
        <v>238</v>
      </c>
      <c r="E111" s="1">
        <v>57.5</v>
      </c>
      <c r="F111" s="1">
        <v>35</v>
      </c>
      <c r="G111" s="1">
        <v>48</v>
      </c>
      <c r="H111" s="1">
        <v>4.5</v>
      </c>
      <c r="I111" s="1">
        <v>67.5</v>
      </c>
      <c r="J111" s="1">
        <v>52</v>
      </c>
      <c r="L111" s="3">
        <v>710305600</v>
      </c>
      <c r="M111" t="str">
        <f t="shared" si="3"/>
        <v>106</v>
      </c>
      <c r="N111">
        <v>5206106</v>
      </c>
      <c r="O111" t="s">
        <v>279</v>
      </c>
      <c r="P111" t="str">
        <f t="shared" si="4"/>
        <v>710305600106</v>
      </c>
      <c r="Q111" t="s">
        <v>385</v>
      </c>
      <c r="S111" t="str">
        <f t="shared" si="5"/>
        <v>'710305600106</v>
      </c>
    </row>
    <row r="112" spans="1:19" x14ac:dyDescent="0.25">
      <c r="A112" s="2">
        <v>35</v>
      </c>
      <c r="B112" s="1" t="s">
        <v>272</v>
      </c>
      <c r="C112" s="1" t="s">
        <v>386</v>
      </c>
      <c r="D112" s="1" t="s">
        <v>238</v>
      </c>
      <c r="E112" s="1">
        <v>65</v>
      </c>
      <c r="F112" s="1">
        <v>50</v>
      </c>
      <c r="G112" s="1">
        <v>40</v>
      </c>
      <c r="H112" s="1">
        <v>4.25</v>
      </c>
      <c r="I112" s="1">
        <v>50</v>
      </c>
      <c r="J112" s="1">
        <v>66</v>
      </c>
      <c r="L112" s="3">
        <v>710305600</v>
      </c>
      <c r="M112" t="str">
        <f t="shared" si="3"/>
        <v>107</v>
      </c>
      <c r="N112">
        <v>5206107</v>
      </c>
      <c r="O112" t="s">
        <v>272</v>
      </c>
      <c r="P112" t="str">
        <f t="shared" si="4"/>
        <v>710305600107</v>
      </c>
      <c r="Q112" t="s">
        <v>386</v>
      </c>
      <c r="S112" t="str">
        <f t="shared" si="5"/>
        <v>'710305600107</v>
      </c>
    </row>
    <row r="113" spans="1:19" x14ac:dyDescent="0.25">
      <c r="A113" s="2">
        <v>36</v>
      </c>
      <c r="B113" s="1" t="s">
        <v>273</v>
      </c>
      <c r="C113" s="1" t="s">
        <v>387</v>
      </c>
      <c r="D113" s="1" t="s">
        <v>238</v>
      </c>
      <c r="E113" s="1">
        <v>67.5</v>
      </c>
      <c r="F113" s="1">
        <v>57.5</v>
      </c>
      <c r="G113" s="1">
        <v>88</v>
      </c>
      <c r="H113" s="1">
        <v>3.75</v>
      </c>
      <c r="I113" s="1">
        <v>67.5</v>
      </c>
      <c r="J113" s="1">
        <v>62</v>
      </c>
      <c r="L113" s="3">
        <v>710305600</v>
      </c>
      <c r="M113" t="str">
        <f t="shared" si="3"/>
        <v>108</v>
      </c>
      <c r="N113">
        <v>5206108</v>
      </c>
      <c r="O113" t="s">
        <v>273</v>
      </c>
      <c r="P113" t="str">
        <f t="shared" si="4"/>
        <v>710305600108</v>
      </c>
      <c r="Q113" t="s">
        <v>387</v>
      </c>
      <c r="S113" t="str">
        <f t="shared" si="5"/>
        <v>'710305600108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0" verticalDpi="0" r:id="rId1"/>
  <ignoredErrors>
    <ignoredError sqref="C6:C1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 IIS</vt:lpstr>
      <vt:lpstr>12 MIA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SYAIFUL</dc:creator>
  <cp:lastModifiedBy>SYAIFUL</cp:lastModifiedBy>
  <dcterms:created xsi:type="dcterms:W3CDTF">2016-02-24T09:30:36Z</dcterms:created>
  <dcterms:modified xsi:type="dcterms:W3CDTF">2016-02-27T02:46:29Z</dcterms:modified>
</cp:coreProperties>
</file>